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\\rl.local\GFS\ARPA\DATA\Dipartimenti\Sede Centrale\MA_SET\UO_CRLMBAS\STORICO\CIPAIS\DATI indicatori\Dati PdC 2024\Dati_PdC_2024_Lago Maggiore\"/>
    </mc:Choice>
  </mc:AlternateContent>
  <xr:revisionPtr revIDLastSave="0" documentId="13_ncr:1_{0F131C37-6ACA-4FD1-954D-59D7D27B64AF}" xr6:coauthVersionLast="47" xr6:coauthVersionMax="47" xr10:uidLastSave="{00000000-0000-0000-0000-000000000000}"/>
  <bookViews>
    <workbookView xWindow="2430" yWindow="1965" windowWidth="27240" windowHeight="14985" xr2:uid="{00000000-000D-0000-FFFF-FFFF00000000}"/>
  </bookViews>
  <sheets>
    <sheet name="Fig1" sheetId="3" r:id="rId1"/>
    <sheet name="dati per biomassa" sheetId="1" r:id="rId2"/>
    <sheet name="peso secco" sheetId="2" r:id="rId3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" i="1" l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F6" i="1"/>
  <c r="G6" i="1"/>
  <c r="H6" i="1"/>
  <c r="F7" i="1"/>
  <c r="G7" i="1"/>
  <c r="H7" i="1"/>
  <c r="F8" i="1"/>
  <c r="G8" i="1"/>
  <c r="H8" i="1"/>
  <c r="F9" i="1"/>
  <c r="G9" i="1"/>
  <c r="H9" i="1"/>
  <c r="F10" i="1"/>
  <c r="G10" i="1"/>
  <c r="H10" i="1"/>
  <c r="F11" i="1"/>
  <c r="G11" i="1"/>
  <c r="H11" i="1"/>
  <c r="F12" i="1"/>
  <c r="G12" i="1"/>
  <c r="H12" i="1"/>
  <c r="F13" i="1"/>
  <c r="G13" i="1"/>
  <c r="H13" i="1"/>
  <c r="F14" i="1"/>
  <c r="G14" i="1"/>
  <c r="H14" i="1"/>
  <c r="F15" i="1"/>
  <c r="G15" i="1"/>
  <c r="H15" i="1"/>
  <c r="F16" i="1"/>
  <c r="G16" i="1"/>
  <c r="H16" i="1"/>
  <c r="F17" i="1"/>
  <c r="G17" i="1"/>
  <c r="H17" i="1"/>
  <c r="F18" i="1"/>
  <c r="G18" i="1"/>
  <c r="H18" i="1"/>
  <c r="F19" i="1"/>
  <c r="G19" i="1"/>
  <c r="H19" i="1"/>
  <c r="F20" i="1"/>
  <c r="G20" i="1"/>
  <c r="H20" i="1"/>
  <c r="F21" i="1"/>
  <c r="G21" i="1"/>
  <c r="H21" i="1"/>
  <c r="F22" i="1"/>
  <c r="G22" i="1"/>
  <c r="H22" i="1"/>
  <c r="F23" i="1"/>
  <c r="G23" i="1"/>
  <c r="H23" i="1"/>
  <c r="F24" i="1"/>
  <c r="G24" i="1"/>
  <c r="H24" i="1"/>
  <c r="F25" i="1"/>
  <c r="G25" i="1"/>
  <c r="H25" i="1"/>
  <c r="F26" i="1"/>
  <c r="G26" i="1"/>
  <c r="H26" i="1"/>
  <c r="F27" i="1"/>
  <c r="G27" i="1"/>
  <c r="H27" i="1"/>
  <c r="F28" i="1"/>
  <c r="G28" i="1"/>
  <c r="H28" i="1"/>
  <c r="F29" i="1"/>
  <c r="G29" i="1"/>
  <c r="H29" i="1"/>
  <c r="F30" i="1"/>
  <c r="G30" i="1"/>
  <c r="H30" i="1"/>
  <c r="F31" i="1"/>
  <c r="G31" i="1"/>
  <c r="H31" i="1"/>
  <c r="F32" i="1"/>
  <c r="G32" i="1"/>
  <c r="H32" i="1"/>
  <c r="F33" i="1"/>
  <c r="G33" i="1"/>
  <c r="H33" i="1"/>
  <c r="F34" i="1"/>
  <c r="G34" i="1"/>
  <c r="H34" i="1"/>
  <c r="F35" i="1"/>
  <c r="G35" i="1"/>
  <c r="H35" i="1"/>
  <c r="F36" i="1"/>
  <c r="G36" i="1"/>
  <c r="H36" i="1"/>
  <c r="F37" i="1"/>
  <c r="G37" i="1"/>
  <c r="H37" i="1"/>
  <c r="F38" i="1"/>
  <c r="G38" i="1"/>
  <c r="H38" i="1"/>
  <c r="F39" i="1"/>
  <c r="G39" i="1"/>
  <c r="H39" i="1"/>
  <c r="F40" i="1"/>
  <c r="G40" i="1"/>
  <c r="H40" i="1"/>
  <c r="F41" i="1"/>
  <c r="G41" i="1"/>
  <c r="H41" i="1"/>
  <c r="F42" i="1"/>
  <c r="G42" i="1"/>
  <c r="H42" i="1"/>
  <c r="F43" i="1"/>
  <c r="G43" i="1"/>
  <c r="H43" i="1"/>
  <c r="F44" i="1"/>
  <c r="G44" i="1"/>
  <c r="H44" i="1"/>
  <c r="F45" i="1"/>
  <c r="G45" i="1"/>
  <c r="H45" i="1"/>
  <c r="F46" i="1"/>
  <c r="G46" i="1"/>
  <c r="H46" i="1"/>
  <c r="F47" i="1"/>
  <c r="G47" i="1"/>
  <c r="H47" i="1"/>
  <c r="F48" i="1"/>
  <c r="G48" i="1"/>
  <c r="H48" i="1"/>
  <c r="F49" i="1"/>
  <c r="G49" i="1"/>
  <c r="H49" i="1"/>
  <c r="F50" i="1"/>
  <c r="G50" i="1"/>
  <c r="H50" i="1"/>
  <c r="F51" i="1"/>
  <c r="G51" i="1"/>
  <c r="H51" i="1"/>
  <c r="F52" i="1"/>
  <c r="G52" i="1"/>
  <c r="H52" i="1"/>
  <c r="F53" i="1"/>
  <c r="G53" i="1"/>
  <c r="H53" i="1"/>
  <c r="F54" i="1"/>
  <c r="G54" i="1"/>
  <c r="H54" i="1"/>
  <c r="F55" i="1"/>
  <c r="G55" i="1"/>
  <c r="H55" i="1"/>
  <c r="F56" i="1"/>
  <c r="G56" i="1"/>
  <c r="H56" i="1"/>
  <c r="F57" i="1"/>
  <c r="G57" i="1"/>
  <c r="H57" i="1"/>
  <c r="H5" i="1"/>
  <c r="G5" i="1"/>
  <c r="F5" i="1"/>
  <c r="I5" i="1" s="1"/>
</calcChain>
</file>

<file path=xl/sharedStrings.xml><?xml version="1.0" encoding="utf-8"?>
<sst xmlns="http://schemas.openxmlformats.org/spreadsheetml/2006/main" count="75" uniqueCount="70">
  <si>
    <t>Biomassa zoo LONG TERM per pannello di controllo</t>
  </si>
  <si>
    <t>ANNI</t>
  </si>
  <si>
    <t>Copepodi</t>
  </si>
  <si>
    <t>Rotiferi</t>
  </si>
  <si>
    <t>Cladoceri</t>
  </si>
  <si>
    <t>'48</t>
  </si>
  <si>
    <t>'49</t>
  </si>
  <si>
    <t>'50</t>
  </si>
  <si>
    <t>'58</t>
  </si>
  <si>
    <t>'63</t>
  </si>
  <si>
    <t>'72</t>
  </si>
  <si>
    <t>'73</t>
  </si>
  <si>
    <t>'79</t>
  </si>
  <si>
    <t>'80</t>
  </si>
  <si>
    <t>'81</t>
  </si>
  <si>
    <t>'82</t>
  </si>
  <si>
    <t>'83</t>
  </si>
  <si>
    <t>'84</t>
  </si>
  <si>
    <t>'85</t>
  </si>
  <si>
    <t>'86</t>
  </si>
  <si>
    <t>'87</t>
  </si>
  <si>
    <t>'88</t>
  </si>
  <si>
    <t>'89</t>
  </si>
  <si>
    <t>'90</t>
  </si>
  <si>
    <t>'91</t>
  </si>
  <si>
    <t>'92</t>
  </si>
  <si>
    <t>'93</t>
  </si>
  <si>
    <t>'94</t>
  </si>
  <si>
    <t>'95</t>
  </si>
  <si>
    <t>'96</t>
  </si>
  <si>
    <t>'97</t>
  </si>
  <si>
    <t>'98</t>
  </si>
  <si>
    <t>'99</t>
  </si>
  <si>
    <t>'00</t>
  </si>
  <si>
    <t>'01</t>
  </si>
  <si>
    <t>'02</t>
  </si>
  <si>
    <t>'03</t>
  </si>
  <si>
    <t>'04</t>
  </si>
  <si>
    <t>'05</t>
  </si>
  <si>
    <t>'06</t>
  </si>
  <si>
    <t>'07</t>
  </si>
  <si>
    <t>'08</t>
  </si>
  <si>
    <t>'09</t>
  </si>
  <si>
    <t>'10</t>
  </si>
  <si>
    <t>'11</t>
  </si>
  <si>
    <t>'12</t>
  </si>
  <si>
    <t>'13</t>
  </si>
  <si>
    <t>'14</t>
  </si>
  <si>
    <t>'15</t>
  </si>
  <si>
    <t>'16</t>
  </si>
  <si>
    <t>'17</t>
  </si>
  <si>
    <t>'18</t>
  </si>
  <si>
    <t>'19</t>
  </si>
  <si>
    <t>'20</t>
  </si>
  <si>
    <t>21</t>
  </si>
  <si>
    <t>22</t>
  </si>
  <si>
    <t>23</t>
  </si>
  <si>
    <t>'24</t>
  </si>
  <si>
    <t>g m2</t>
  </si>
  <si>
    <t>%</t>
  </si>
  <si>
    <r>
      <t>Ind 10</t>
    </r>
    <r>
      <rPr>
        <b/>
        <vertAlign val="super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 xml:space="preserve"> m</t>
    </r>
    <r>
      <rPr>
        <b/>
        <vertAlign val="superscript"/>
        <sz val="11"/>
        <color theme="1"/>
        <rFont val="Calibri"/>
        <family val="2"/>
        <scheme val="minor"/>
      </rPr>
      <t>-2</t>
    </r>
  </si>
  <si>
    <t>2003-2007</t>
  </si>
  <si>
    <t>2008-2012</t>
  </si>
  <si>
    <t>2013-2015</t>
  </si>
  <si>
    <t>2016-2018</t>
  </si>
  <si>
    <t>2019-2021</t>
  </si>
  <si>
    <t>2022-2024</t>
  </si>
  <si>
    <t>Diaptomidi</t>
  </si>
  <si>
    <t>Ciclopidi</t>
  </si>
  <si>
    <t>Totale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</si>
</sst>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b/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/>
    <xf numFmtId="0" fontId="0" fillId="0" borderId="1" xfId="0" applyBorder="1"/>
    <xf numFmtId="0" fontId="3" fillId="0" borderId="1" xfId="0" applyFont="1" applyBorder="1"/>
    <xf numFmtId="0" fontId="0" fillId="0" borderId="1" xfId="0" quotePrefix="1" applyBorder="1"/>
    <xf numFmtId="0" fontId="0" fillId="0" borderId="2" xfId="0" quotePrefix="1" applyBorder="1"/>
    <xf numFmtId="164" fontId="0" fillId="0" borderId="0" xfId="0" applyNumberFormat="1"/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hartsheet" Target="chartsheets/sheet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'Fig1'!$B$4</c:f>
              <c:strCache>
                <c:ptCount val="1"/>
                <c:pt idx="0">
                  <c:v>Diaptomidi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cat>
            <c:strRef>
              <c:f>'Fig1'!$C$3:$H$3</c:f>
              <c:strCache>
                <c:ptCount val="6"/>
                <c:pt idx="0">
                  <c:v>2003-2007</c:v>
                </c:pt>
                <c:pt idx="1">
                  <c:v>2008-2012</c:v>
                </c:pt>
                <c:pt idx="2">
                  <c:v>2013-2015</c:v>
                </c:pt>
                <c:pt idx="3">
                  <c:v>2016-2018</c:v>
                </c:pt>
                <c:pt idx="4">
                  <c:v>2019-2021</c:v>
                </c:pt>
                <c:pt idx="5">
                  <c:v>2022-2024</c:v>
                </c:pt>
              </c:strCache>
            </c:strRef>
          </c:cat>
          <c:val>
            <c:numRef>
              <c:f>'Fig1'!$C$4:$H$4</c:f>
              <c:numCache>
                <c:formatCode>General</c:formatCode>
                <c:ptCount val="6"/>
                <c:pt idx="0">
                  <c:v>493</c:v>
                </c:pt>
                <c:pt idx="1">
                  <c:v>576</c:v>
                </c:pt>
                <c:pt idx="2">
                  <c:v>555</c:v>
                </c:pt>
                <c:pt idx="3">
                  <c:v>667</c:v>
                </c:pt>
                <c:pt idx="4">
                  <c:v>626</c:v>
                </c:pt>
                <c:pt idx="5">
                  <c:v>1150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F8D-4D3C-9110-41B9C3B39CE1}"/>
            </c:ext>
          </c:extLst>
        </c:ser>
        <c:ser>
          <c:idx val="1"/>
          <c:order val="1"/>
          <c:tx>
            <c:strRef>
              <c:f>'Fig1'!$B$5</c:f>
              <c:strCache>
                <c:ptCount val="1"/>
                <c:pt idx="0">
                  <c:v>Ciclopidi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'Fig1'!$C$3:$H$3</c:f>
              <c:strCache>
                <c:ptCount val="6"/>
                <c:pt idx="0">
                  <c:v>2003-2007</c:v>
                </c:pt>
                <c:pt idx="1">
                  <c:v>2008-2012</c:v>
                </c:pt>
                <c:pt idx="2">
                  <c:v>2013-2015</c:v>
                </c:pt>
                <c:pt idx="3">
                  <c:v>2016-2018</c:v>
                </c:pt>
                <c:pt idx="4">
                  <c:v>2019-2021</c:v>
                </c:pt>
                <c:pt idx="5">
                  <c:v>2022-2024</c:v>
                </c:pt>
              </c:strCache>
            </c:strRef>
          </c:cat>
          <c:val>
            <c:numRef>
              <c:f>'Fig1'!$C$5:$H$5</c:f>
              <c:numCache>
                <c:formatCode>General</c:formatCode>
                <c:ptCount val="6"/>
                <c:pt idx="0">
                  <c:v>318</c:v>
                </c:pt>
                <c:pt idx="1">
                  <c:v>408</c:v>
                </c:pt>
                <c:pt idx="2">
                  <c:v>293</c:v>
                </c:pt>
                <c:pt idx="3">
                  <c:v>197</c:v>
                </c:pt>
                <c:pt idx="4">
                  <c:v>408</c:v>
                </c:pt>
                <c:pt idx="5">
                  <c:v>426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F8D-4D3C-9110-41B9C3B39CE1}"/>
            </c:ext>
          </c:extLst>
        </c:ser>
        <c:ser>
          <c:idx val="2"/>
          <c:order val="2"/>
          <c:tx>
            <c:strRef>
              <c:f>'Fig1'!$B$6</c:f>
              <c:strCache>
                <c:ptCount val="1"/>
                <c:pt idx="0">
                  <c:v>Cladoceri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/>
          </c:spPr>
          <c:invertIfNegative val="0"/>
          <c:cat>
            <c:strRef>
              <c:f>'Fig1'!$C$3:$H$3</c:f>
              <c:strCache>
                <c:ptCount val="6"/>
                <c:pt idx="0">
                  <c:v>2003-2007</c:v>
                </c:pt>
                <c:pt idx="1">
                  <c:v>2008-2012</c:v>
                </c:pt>
                <c:pt idx="2">
                  <c:v>2013-2015</c:v>
                </c:pt>
                <c:pt idx="3">
                  <c:v>2016-2018</c:v>
                </c:pt>
                <c:pt idx="4">
                  <c:v>2019-2021</c:v>
                </c:pt>
                <c:pt idx="5">
                  <c:v>2022-2024</c:v>
                </c:pt>
              </c:strCache>
            </c:strRef>
          </c:cat>
          <c:val>
            <c:numRef>
              <c:f>'Fig1'!$C$6:$H$6</c:f>
              <c:numCache>
                <c:formatCode>General</c:formatCode>
                <c:ptCount val="6"/>
                <c:pt idx="0">
                  <c:v>154</c:v>
                </c:pt>
                <c:pt idx="1">
                  <c:v>136</c:v>
                </c:pt>
                <c:pt idx="2">
                  <c:v>103</c:v>
                </c:pt>
                <c:pt idx="3">
                  <c:v>106</c:v>
                </c:pt>
                <c:pt idx="4">
                  <c:v>120</c:v>
                </c:pt>
                <c:pt idx="5">
                  <c:v>204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F8D-4D3C-9110-41B9C3B39CE1}"/>
            </c:ext>
          </c:extLst>
        </c:ser>
        <c:ser>
          <c:idx val="3"/>
          <c:order val="3"/>
          <c:tx>
            <c:strRef>
              <c:f>'Fig1'!$B$7</c:f>
              <c:strCache>
                <c:ptCount val="1"/>
                <c:pt idx="0">
                  <c:v>Rotiferi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cat>
            <c:strRef>
              <c:f>'Fig1'!$C$3:$H$3</c:f>
              <c:strCache>
                <c:ptCount val="6"/>
                <c:pt idx="0">
                  <c:v>2003-2007</c:v>
                </c:pt>
                <c:pt idx="1">
                  <c:v>2008-2012</c:v>
                </c:pt>
                <c:pt idx="2">
                  <c:v>2013-2015</c:v>
                </c:pt>
                <c:pt idx="3">
                  <c:v>2016-2018</c:v>
                </c:pt>
                <c:pt idx="4">
                  <c:v>2019-2021</c:v>
                </c:pt>
                <c:pt idx="5">
                  <c:v>2022-2024</c:v>
                </c:pt>
              </c:strCache>
            </c:strRef>
          </c:cat>
          <c:val>
            <c:numRef>
              <c:f>'Fig1'!$C$7:$H$7</c:f>
              <c:numCache>
                <c:formatCode>General</c:formatCode>
                <c:ptCount val="6"/>
                <c:pt idx="0">
                  <c:v>1410</c:v>
                </c:pt>
                <c:pt idx="1">
                  <c:v>1449</c:v>
                </c:pt>
                <c:pt idx="2">
                  <c:v>907</c:v>
                </c:pt>
                <c:pt idx="3">
                  <c:v>459</c:v>
                </c:pt>
                <c:pt idx="4">
                  <c:v>981</c:v>
                </c:pt>
                <c:pt idx="5">
                  <c:v>1221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F8D-4D3C-9110-41B9C3B39C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13068152"/>
        <c:axId val="813062392"/>
      </c:barChart>
      <c:catAx>
        <c:axId val="813068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813062392"/>
        <c:crosses val="autoZero"/>
        <c:auto val="1"/>
        <c:lblAlgn val="ctr"/>
        <c:lblOffset val="100"/>
        <c:noMultiLvlLbl val="0"/>
      </c:catAx>
      <c:valAx>
        <c:axId val="813062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Ind 103/m2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8130681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9652879061020795E-2"/>
          <c:y val="6.28881286778252E-2"/>
          <c:w val="0.90807301721466804"/>
          <c:h val="0.7771150214227836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'dati per biomassa'!$B$4</c:f>
              <c:strCache>
                <c:ptCount val="1"/>
                <c:pt idx="0">
                  <c:v>Copepodi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'dati per biomassa'!$A$5:$A$57</c:f>
              <c:strCache>
                <c:ptCount val="53"/>
                <c:pt idx="0">
                  <c:v>'48</c:v>
                </c:pt>
                <c:pt idx="1">
                  <c:v>'49</c:v>
                </c:pt>
                <c:pt idx="2">
                  <c:v>'50</c:v>
                </c:pt>
                <c:pt idx="3">
                  <c:v>'58</c:v>
                </c:pt>
                <c:pt idx="4">
                  <c:v>'63</c:v>
                </c:pt>
                <c:pt idx="5">
                  <c:v>'72</c:v>
                </c:pt>
                <c:pt idx="6">
                  <c:v>'73</c:v>
                </c:pt>
                <c:pt idx="7">
                  <c:v>'79</c:v>
                </c:pt>
                <c:pt idx="8">
                  <c:v>'80</c:v>
                </c:pt>
                <c:pt idx="9">
                  <c:v>'81</c:v>
                </c:pt>
                <c:pt idx="10">
                  <c:v>'82</c:v>
                </c:pt>
                <c:pt idx="11">
                  <c:v>'83</c:v>
                </c:pt>
                <c:pt idx="12">
                  <c:v>'84</c:v>
                </c:pt>
                <c:pt idx="13">
                  <c:v>'85</c:v>
                </c:pt>
                <c:pt idx="14">
                  <c:v>'86</c:v>
                </c:pt>
                <c:pt idx="15">
                  <c:v>'87</c:v>
                </c:pt>
                <c:pt idx="16">
                  <c:v>'88</c:v>
                </c:pt>
                <c:pt idx="17">
                  <c:v>'89</c:v>
                </c:pt>
                <c:pt idx="18">
                  <c:v>'90</c:v>
                </c:pt>
                <c:pt idx="19">
                  <c:v>'91</c:v>
                </c:pt>
                <c:pt idx="20">
                  <c:v>'92</c:v>
                </c:pt>
                <c:pt idx="21">
                  <c:v>'93</c:v>
                </c:pt>
                <c:pt idx="22">
                  <c:v>'94</c:v>
                </c:pt>
                <c:pt idx="23">
                  <c:v>'95</c:v>
                </c:pt>
                <c:pt idx="24">
                  <c:v>'96</c:v>
                </c:pt>
                <c:pt idx="25">
                  <c:v>'97</c:v>
                </c:pt>
                <c:pt idx="26">
                  <c:v>'98</c:v>
                </c:pt>
                <c:pt idx="27">
                  <c:v>'99</c:v>
                </c:pt>
                <c:pt idx="28">
                  <c:v>'00</c:v>
                </c:pt>
                <c:pt idx="29">
                  <c:v>'01</c:v>
                </c:pt>
                <c:pt idx="30">
                  <c:v>'02</c:v>
                </c:pt>
                <c:pt idx="31">
                  <c:v>'03</c:v>
                </c:pt>
                <c:pt idx="32">
                  <c:v>'04</c:v>
                </c:pt>
                <c:pt idx="33">
                  <c:v>'05</c:v>
                </c:pt>
                <c:pt idx="34">
                  <c:v>'06</c:v>
                </c:pt>
                <c:pt idx="35">
                  <c:v>'07</c:v>
                </c:pt>
                <c:pt idx="36">
                  <c:v>'08</c:v>
                </c:pt>
                <c:pt idx="37">
                  <c:v>'09</c:v>
                </c:pt>
                <c:pt idx="38">
                  <c:v>'10</c:v>
                </c:pt>
                <c:pt idx="39">
                  <c:v>'11</c:v>
                </c:pt>
                <c:pt idx="40">
                  <c:v>'12</c:v>
                </c:pt>
                <c:pt idx="41">
                  <c:v>'13</c:v>
                </c:pt>
                <c:pt idx="42">
                  <c:v>'14</c:v>
                </c:pt>
                <c:pt idx="43">
                  <c:v>'15</c:v>
                </c:pt>
                <c:pt idx="44">
                  <c:v>'16</c:v>
                </c:pt>
                <c:pt idx="45">
                  <c:v>'17</c:v>
                </c:pt>
                <c:pt idx="46">
                  <c:v>'18</c:v>
                </c:pt>
                <c:pt idx="47">
                  <c:v>'19</c:v>
                </c:pt>
                <c:pt idx="48">
                  <c:v>'20</c:v>
                </c:pt>
                <c:pt idx="49">
                  <c:v>21</c:v>
                </c:pt>
                <c:pt idx="50">
                  <c:v>22</c:v>
                </c:pt>
                <c:pt idx="51">
                  <c:v>23</c:v>
                </c:pt>
                <c:pt idx="52">
                  <c:v>'24</c:v>
                </c:pt>
              </c:strCache>
            </c:strRef>
          </c:cat>
          <c:val>
            <c:numRef>
              <c:f>'dati per biomassa'!$B$5:$B$57</c:f>
              <c:numCache>
                <c:formatCode>General</c:formatCode>
                <c:ptCount val="53"/>
                <c:pt idx="0">
                  <c:v>0.34246820083682006</c:v>
                </c:pt>
                <c:pt idx="1">
                  <c:v>0.31627379310344828</c:v>
                </c:pt>
                <c:pt idx="2">
                  <c:v>0.31214422459893049</c:v>
                </c:pt>
                <c:pt idx="3">
                  <c:v>1.4575493095890411</c:v>
                </c:pt>
                <c:pt idx="4">
                  <c:v>1.0724769359331474</c:v>
                </c:pt>
                <c:pt idx="5">
                  <c:v>0.68276929577464784</c:v>
                </c:pt>
                <c:pt idx="6">
                  <c:v>1.284821609907121</c:v>
                </c:pt>
                <c:pt idx="7">
                  <c:v>1.5758228215767633</c:v>
                </c:pt>
                <c:pt idx="8">
                  <c:v>1.620662802197802</c:v>
                </c:pt>
                <c:pt idx="9">
                  <c:v>1.4025526027397257</c:v>
                </c:pt>
                <c:pt idx="10">
                  <c:v>1.5542653658536583</c:v>
                </c:pt>
                <c:pt idx="11">
                  <c:v>1.2399267272727272</c:v>
                </c:pt>
                <c:pt idx="12">
                  <c:v>1.7091935338345863</c:v>
                </c:pt>
                <c:pt idx="13">
                  <c:v>2.1861297376093285</c:v>
                </c:pt>
                <c:pt idx="14">
                  <c:v>2.0334385279187819</c:v>
                </c:pt>
                <c:pt idx="15">
                  <c:v>1.8541843859649123</c:v>
                </c:pt>
                <c:pt idx="16">
                  <c:v>1.5859324137931032</c:v>
                </c:pt>
                <c:pt idx="17">
                  <c:v>1.4946554545454542</c:v>
                </c:pt>
                <c:pt idx="18">
                  <c:v>2.0609906493506491</c:v>
                </c:pt>
                <c:pt idx="19">
                  <c:v>1.3402292063492061</c:v>
                </c:pt>
                <c:pt idx="20">
                  <c:v>1.3984902028538504</c:v>
                </c:pt>
                <c:pt idx="21">
                  <c:v>1.3892431655389306</c:v>
                </c:pt>
                <c:pt idx="22">
                  <c:v>1.3799961282240105</c:v>
                </c:pt>
                <c:pt idx="23">
                  <c:v>1.3707490909090907</c:v>
                </c:pt>
                <c:pt idx="24">
                  <c:v>1.3896899999999999</c:v>
                </c:pt>
                <c:pt idx="25">
                  <c:v>2.0371854545454546</c:v>
                </c:pt>
                <c:pt idx="26">
                  <c:v>1.8884933331612279</c:v>
                </c:pt>
                <c:pt idx="27">
                  <c:v>1.7104523076923077</c:v>
                </c:pt>
                <c:pt idx="28">
                  <c:v>1.3361004576391424</c:v>
                </c:pt>
                <c:pt idx="29">
                  <c:v>1.8052799999999998</c:v>
                </c:pt>
                <c:pt idx="30">
                  <c:v>1.9485743741898631</c:v>
                </c:pt>
                <c:pt idx="31">
                  <c:v>1.7245689269083475</c:v>
                </c:pt>
                <c:pt idx="32">
                  <c:v>1.8827599999999998</c:v>
                </c:pt>
                <c:pt idx="33">
                  <c:v>2.0387884952341784</c:v>
                </c:pt>
                <c:pt idx="34">
                  <c:v>1.9080932794684784</c:v>
                </c:pt>
                <c:pt idx="35">
                  <c:v>1.9747131975222192</c:v>
                </c:pt>
                <c:pt idx="36">
                  <c:v>2.245107314945463</c:v>
                </c:pt>
                <c:pt idx="37">
                  <c:v>2.1156188165348975</c:v>
                </c:pt>
                <c:pt idx="38">
                  <c:v>2.261717600615528</c:v>
                </c:pt>
                <c:pt idx="39">
                  <c:v>2.5316121461437349</c:v>
                </c:pt>
                <c:pt idx="40">
                  <c:v>2.648956462838044</c:v>
                </c:pt>
                <c:pt idx="41">
                  <c:v>2.3741512000898335</c:v>
                </c:pt>
                <c:pt idx="42">
                  <c:v>1.788916625000651</c:v>
                </c:pt>
                <c:pt idx="43">
                  <c:v>1.9428645626018572</c:v>
                </c:pt>
                <c:pt idx="44">
                  <c:v>1.9594380688840203</c:v>
                </c:pt>
                <c:pt idx="45">
                  <c:v>2.6969176660474266</c:v>
                </c:pt>
                <c:pt idx="46">
                  <c:v>1.7622405652759596</c:v>
                </c:pt>
                <c:pt idx="47">
                  <c:v>2.6828990175386762</c:v>
                </c:pt>
                <c:pt idx="48">
                  <c:v>2.2902457591393675</c:v>
                </c:pt>
                <c:pt idx="49">
                  <c:v>2.45696329178831</c:v>
                </c:pt>
                <c:pt idx="50">
                  <c:v>2.6759924924987399</c:v>
                </c:pt>
                <c:pt idx="51" formatCode="0.000000">
                  <c:v>3.1403999999999996</c:v>
                </c:pt>
                <c:pt idx="52" formatCode="0.000000">
                  <c:v>4.3307999999999991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E35-4852-8C80-70713124EC2C}"/>
            </c:ext>
          </c:extLst>
        </c:ser>
        <c:ser>
          <c:idx val="2"/>
          <c:order val="1"/>
          <c:tx>
            <c:strRef>
              <c:f>'dati per biomassa'!$C$4</c:f>
              <c:strCache>
                <c:ptCount val="1"/>
                <c:pt idx="0">
                  <c:v>Rotiferi</c:v>
                </c:pt>
              </c:strCache>
            </c:strRef>
          </c:tx>
          <c:spPr>
            <a:solidFill>
              <a:srgbClr val="00B0F0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'dati per biomassa'!$A$5:$A$57</c:f>
              <c:strCache>
                <c:ptCount val="53"/>
                <c:pt idx="0">
                  <c:v>'48</c:v>
                </c:pt>
                <c:pt idx="1">
                  <c:v>'49</c:v>
                </c:pt>
                <c:pt idx="2">
                  <c:v>'50</c:v>
                </c:pt>
                <c:pt idx="3">
                  <c:v>'58</c:v>
                </c:pt>
                <c:pt idx="4">
                  <c:v>'63</c:v>
                </c:pt>
                <c:pt idx="5">
                  <c:v>'72</c:v>
                </c:pt>
                <c:pt idx="6">
                  <c:v>'73</c:v>
                </c:pt>
                <c:pt idx="7">
                  <c:v>'79</c:v>
                </c:pt>
                <c:pt idx="8">
                  <c:v>'80</c:v>
                </c:pt>
                <c:pt idx="9">
                  <c:v>'81</c:v>
                </c:pt>
                <c:pt idx="10">
                  <c:v>'82</c:v>
                </c:pt>
                <c:pt idx="11">
                  <c:v>'83</c:v>
                </c:pt>
                <c:pt idx="12">
                  <c:v>'84</c:v>
                </c:pt>
                <c:pt idx="13">
                  <c:v>'85</c:v>
                </c:pt>
                <c:pt idx="14">
                  <c:v>'86</c:v>
                </c:pt>
                <c:pt idx="15">
                  <c:v>'87</c:v>
                </c:pt>
                <c:pt idx="16">
                  <c:v>'88</c:v>
                </c:pt>
                <c:pt idx="17">
                  <c:v>'89</c:v>
                </c:pt>
                <c:pt idx="18">
                  <c:v>'90</c:v>
                </c:pt>
                <c:pt idx="19">
                  <c:v>'91</c:v>
                </c:pt>
                <c:pt idx="20">
                  <c:v>'92</c:v>
                </c:pt>
                <c:pt idx="21">
                  <c:v>'93</c:v>
                </c:pt>
                <c:pt idx="22">
                  <c:v>'94</c:v>
                </c:pt>
                <c:pt idx="23">
                  <c:v>'95</c:v>
                </c:pt>
                <c:pt idx="24">
                  <c:v>'96</c:v>
                </c:pt>
                <c:pt idx="25">
                  <c:v>'97</c:v>
                </c:pt>
                <c:pt idx="26">
                  <c:v>'98</c:v>
                </c:pt>
                <c:pt idx="27">
                  <c:v>'99</c:v>
                </c:pt>
                <c:pt idx="28">
                  <c:v>'00</c:v>
                </c:pt>
                <c:pt idx="29">
                  <c:v>'01</c:v>
                </c:pt>
                <c:pt idx="30">
                  <c:v>'02</c:v>
                </c:pt>
                <c:pt idx="31">
                  <c:v>'03</c:v>
                </c:pt>
                <c:pt idx="32">
                  <c:v>'04</c:v>
                </c:pt>
                <c:pt idx="33">
                  <c:v>'05</c:v>
                </c:pt>
                <c:pt idx="34">
                  <c:v>'06</c:v>
                </c:pt>
                <c:pt idx="35">
                  <c:v>'07</c:v>
                </c:pt>
                <c:pt idx="36">
                  <c:v>'08</c:v>
                </c:pt>
                <c:pt idx="37">
                  <c:v>'09</c:v>
                </c:pt>
                <c:pt idx="38">
                  <c:v>'10</c:v>
                </c:pt>
                <c:pt idx="39">
                  <c:v>'11</c:v>
                </c:pt>
                <c:pt idx="40">
                  <c:v>'12</c:v>
                </c:pt>
                <c:pt idx="41">
                  <c:v>'13</c:v>
                </c:pt>
                <c:pt idx="42">
                  <c:v>'14</c:v>
                </c:pt>
                <c:pt idx="43">
                  <c:v>'15</c:v>
                </c:pt>
                <c:pt idx="44">
                  <c:v>'16</c:v>
                </c:pt>
                <c:pt idx="45">
                  <c:v>'17</c:v>
                </c:pt>
                <c:pt idx="46">
                  <c:v>'18</c:v>
                </c:pt>
                <c:pt idx="47">
                  <c:v>'19</c:v>
                </c:pt>
                <c:pt idx="48">
                  <c:v>'20</c:v>
                </c:pt>
                <c:pt idx="49">
                  <c:v>21</c:v>
                </c:pt>
                <c:pt idx="50">
                  <c:v>22</c:v>
                </c:pt>
                <c:pt idx="51">
                  <c:v>23</c:v>
                </c:pt>
                <c:pt idx="52">
                  <c:v>'24</c:v>
                </c:pt>
              </c:strCache>
            </c:strRef>
          </c:cat>
          <c:val>
            <c:numRef>
              <c:f>'dati per biomassa'!$C$5:$C$57</c:f>
              <c:numCache>
                <c:formatCode>General</c:formatCode>
                <c:ptCount val="53"/>
                <c:pt idx="0">
                  <c:v>0.12536621338912135</c:v>
                </c:pt>
                <c:pt idx="1">
                  <c:v>8.2063290229885039E-2</c:v>
                </c:pt>
                <c:pt idx="2">
                  <c:v>0.14351370320855614</c:v>
                </c:pt>
                <c:pt idx="3">
                  <c:v>0.48206158818493144</c:v>
                </c:pt>
                <c:pt idx="4">
                  <c:v>0.10044101671309194</c:v>
                </c:pt>
                <c:pt idx="5">
                  <c:v>0.67571396713615028</c:v>
                </c:pt>
                <c:pt idx="6">
                  <c:v>0.95482252824858771</c:v>
                </c:pt>
                <c:pt idx="7">
                  <c:v>1.5195434647302906</c:v>
                </c:pt>
                <c:pt idx="8">
                  <c:v>0.61931325549450544</c:v>
                </c:pt>
                <c:pt idx="9">
                  <c:v>0.4916016438356165</c:v>
                </c:pt>
                <c:pt idx="10">
                  <c:v>0.78617527100271012</c:v>
                </c:pt>
                <c:pt idx="11">
                  <c:v>0.9971093939393938</c:v>
                </c:pt>
                <c:pt idx="12">
                  <c:v>0.93060551378446099</c:v>
                </c:pt>
                <c:pt idx="13">
                  <c:v>1.4364927842565598</c:v>
                </c:pt>
                <c:pt idx="14">
                  <c:v>1.081905393401015</c:v>
                </c:pt>
                <c:pt idx="15">
                  <c:v>1.9852274853801177</c:v>
                </c:pt>
                <c:pt idx="16">
                  <c:v>1.803163395225464</c:v>
                </c:pt>
                <c:pt idx="17">
                  <c:v>0.7641829545454546</c:v>
                </c:pt>
                <c:pt idx="18">
                  <c:v>1.9415256883116878</c:v>
                </c:pt>
                <c:pt idx="19">
                  <c:v>0.6831787698412698</c:v>
                </c:pt>
                <c:pt idx="20">
                  <c:v>0.71485330578512407</c:v>
                </c:pt>
                <c:pt idx="21">
                  <c:v>0.86664887052341599</c:v>
                </c:pt>
                <c:pt idx="22">
                  <c:v>1.0184444352617079</c:v>
                </c:pt>
                <c:pt idx="23">
                  <c:v>1.1702399999999999</c:v>
                </c:pt>
                <c:pt idx="24">
                  <c:v>0.53316249999999998</c:v>
                </c:pt>
                <c:pt idx="25">
                  <c:v>0.30944545454545458</c:v>
                </c:pt>
                <c:pt idx="26">
                  <c:v>0.71664715724623418</c:v>
                </c:pt>
                <c:pt idx="27">
                  <c:v>0.62162628205128223</c:v>
                </c:pt>
                <c:pt idx="28">
                  <c:v>0.30476898999046692</c:v>
                </c:pt>
                <c:pt idx="29">
                  <c:v>0.84269999999999989</c:v>
                </c:pt>
                <c:pt idx="30">
                  <c:v>0.73260466067938113</c:v>
                </c:pt>
                <c:pt idx="31">
                  <c:v>1.2151859423395341</c:v>
                </c:pt>
                <c:pt idx="32">
                  <c:v>2.4846751731601735</c:v>
                </c:pt>
                <c:pt idx="33">
                  <c:v>2.2712606910986088</c:v>
                </c:pt>
                <c:pt idx="34">
                  <c:v>2.7220896952240965</c:v>
                </c:pt>
                <c:pt idx="35">
                  <c:v>1.9777044002497242</c:v>
                </c:pt>
                <c:pt idx="36">
                  <c:v>1.804594714843635</c:v>
                </c:pt>
                <c:pt idx="37">
                  <c:v>1.4585422893229403</c:v>
                </c:pt>
                <c:pt idx="38">
                  <c:v>0.9162462524878171</c:v>
                </c:pt>
                <c:pt idx="39">
                  <c:v>2.6599788233084407</c:v>
                </c:pt>
                <c:pt idx="40">
                  <c:v>0.64457688363611987</c:v>
                </c:pt>
                <c:pt idx="41">
                  <c:v>0.81594407399831326</c:v>
                </c:pt>
                <c:pt idx="42">
                  <c:v>0.9670041125494272</c:v>
                </c:pt>
                <c:pt idx="43">
                  <c:v>0.80708640413786004</c:v>
                </c:pt>
                <c:pt idx="44">
                  <c:v>1.2518404831063976</c:v>
                </c:pt>
                <c:pt idx="45">
                  <c:v>0.90613220578306208</c:v>
                </c:pt>
                <c:pt idx="46">
                  <c:v>0.2353814087235224</c:v>
                </c:pt>
                <c:pt idx="47">
                  <c:v>0.9657788165092831</c:v>
                </c:pt>
                <c:pt idx="48">
                  <c:v>0.69323309835535829</c:v>
                </c:pt>
                <c:pt idx="49">
                  <c:v>1.2593890227801801</c:v>
                </c:pt>
                <c:pt idx="50">
                  <c:v>0.68431220780760982</c:v>
                </c:pt>
                <c:pt idx="51" formatCode="0.000000">
                  <c:v>0.68070000000000008</c:v>
                </c:pt>
                <c:pt idx="52" formatCode="0.000000">
                  <c:v>2.2992499999999998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E35-4852-8C80-70713124EC2C}"/>
            </c:ext>
          </c:extLst>
        </c:ser>
        <c:ser>
          <c:idx val="1"/>
          <c:order val="2"/>
          <c:tx>
            <c:strRef>
              <c:f>'dati per biomassa'!$D$4</c:f>
              <c:strCache>
                <c:ptCount val="1"/>
                <c:pt idx="0">
                  <c:v>Cladoceri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'dati per biomassa'!$A$5:$A$57</c:f>
              <c:strCache>
                <c:ptCount val="53"/>
                <c:pt idx="0">
                  <c:v>'48</c:v>
                </c:pt>
                <c:pt idx="1">
                  <c:v>'49</c:v>
                </c:pt>
                <c:pt idx="2">
                  <c:v>'50</c:v>
                </c:pt>
                <c:pt idx="3">
                  <c:v>'58</c:v>
                </c:pt>
                <c:pt idx="4">
                  <c:v>'63</c:v>
                </c:pt>
                <c:pt idx="5">
                  <c:v>'72</c:v>
                </c:pt>
                <c:pt idx="6">
                  <c:v>'73</c:v>
                </c:pt>
                <c:pt idx="7">
                  <c:v>'79</c:v>
                </c:pt>
                <c:pt idx="8">
                  <c:v>'80</c:v>
                </c:pt>
                <c:pt idx="9">
                  <c:v>'81</c:v>
                </c:pt>
                <c:pt idx="10">
                  <c:v>'82</c:v>
                </c:pt>
                <c:pt idx="11">
                  <c:v>'83</c:v>
                </c:pt>
                <c:pt idx="12">
                  <c:v>'84</c:v>
                </c:pt>
                <c:pt idx="13">
                  <c:v>'85</c:v>
                </c:pt>
                <c:pt idx="14">
                  <c:v>'86</c:v>
                </c:pt>
                <c:pt idx="15">
                  <c:v>'87</c:v>
                </c:pt>
                <c:pt idx="16">
                  <c:v>'88</c:v>
                </c:pt>
                <c:pt idx="17">
                  <c:v>'89</c:v>
                </c:pt>
                <c:pt idx="18">
                  <c:v>'90</c:v>
                </c:pt>
                <c:pt idx="19">
                  <c:v>'91</c:v>
                </c:pt>
                <c:pt idx="20">
                  <c:v>'92</c:v>
                </c:pt>
                <c:pt idx="21">
                  <c:v>'93</c:v>
                </c:pt>
                <c:pt idx="22">
                  <c:v>'94</c:v>
                </c:pt>
                <c:pt idx="23">
                  <c:v>'95</c:v>
                </c:pt>
                <c:pt idx="24">
                  <c:v>'96</c:v>
                </c:pt>
                <c:pt idx="25">
                  <c:v>'97</c:v>
                </c:pt>
                <c:pt idx="26">
                  <c:v>'98</c:v>
                </c:pt>
                <c:pt idx="27">
                  <c:v>'99</c:v>
                </c:pt>
                <c:pt idx="28">
                  <c:v>'00</c:v>
                </c:pt>
                <c:pt idx="29">
                  <c:v>'01</c:v>
                </c:pt>
                <c:pt idx="30">
                  <c:v>'02</c:v>
                </c:pt>
                <c:pt idx="31">
                  <c:v>'03</c:v>
                </c:pt>
                <c:pt idx="32">
                  <c:v>'04</c:v>
                </c:pt>
                <c:pt idx="33">
                  <c:v>'05</c:v>
                </c:pt>
                <c:pt idx="34">
                  <c:v>'06</c:v>
                </c:pt>
                <c:pt idx="35">
                  <c:v>'07</c:v>
                </c:pt>
                <c:pt idx="36">
                  <c:v>'08</c:v>
                </c:pt>
                <c:pt idx="37">
                  <c:v>'09</c:v>
                </c:pt>
                <c:pt idx="38">
                  <c:v>'10</c:v>
                </c:pt>
                <c:pt idx="39">
                  <c:v>'11</c:v>
                </c:pt>
                <c:pt idx="40">
                  <c:v>'12</c:v>
                </c:pt>
                <c:pt idx="41">
                  <c:v>'13</c:v>
                </c:pt>
                <c:pt idx="42">
                  <c:v>'14</c:v>
                </c:pt>
                <c:pt idx="43">
                  <c:v>'15</c:v>
                </c:pt>
                <c:pt idx="44">
                  <c:v>'16</c:v>
                </c:pt>
                <c:pt idx="45">
                  <c:v>'17</c:v>
                </c:pt>
                <c:pt idx="46">
                  <c:v>'18</c:v>
                </c:pt>
                <c:pt idx="47">
                  <c:v>'19</c:v>
                </c:pt>
                <c:pt idx="48">
                  <c:v>'20</c:v>
                </c:pt>
                <c:pt idx="49">
                  <c:v>21</c:v>
                </c:pt>
                <c:pt idx="50">
                  <c:v>22</c:v>
                </c:pt>
                <c:pt idx="51">
                  <c:v>23</c:v>
                </c:pt>
                <c:pt idx="52">
                  <c:v>'24</c:v>
                </c:pt>
              </c:strCache>
            </c:strRef>
          </c:cat>
          <c:val>
            <c:numRef>
              <c:f>'dati per biomassa'!$D$5:$D$57</c:f>
              <c:numCache>
                <c:formatCode>General</c:formatCode>
                <c:ptCount val="53"/>
                <c:pt idx="0">
                  <c:v>0.4536309623430963</c:v>
                </c:pt>
                <c:pt idx="1">
                  <c:v>0.46452270114942529</c:v>
                </c:pt>
                <c:pt idx="2">
                  <c:v>0.39900508021390374</c:v>
                </c:pt>
                <c:pt idx="3">
                  <c:v>0.43916359890109896</c:v>
                </c:pt>
                <c:pt idx="4">
                  <c:v>0.54749267409470759</c:v>
                </c:pt>
                <c:pt idx="5">
                  <c:v>0.4286985981308411</c:v>
                </c:pt>
                <c:pt idx="6">
                  <c:v>0.54290443092817864</c:v>
                </c:pt>
                <c:pt idx="7">
                  <c:v>0.96708738589211618</c:v>
                </c:pt>
                <c:pt idx="8">
                  <c:v>1.7909707967032968</c:v>
                </c:pt>
                <c:pt idx="9">
                  <c:v>1.8758824931506848</c:v>
                </c:pt>
                <c:pt idx="10">
                  <c:v>1.2894918970189702</c:v>
                </c:pt>
                <c:pt idx="11">
                  <c:v>1.3585753090909092</c:v>
                </c:pt>
                <c:pt idx="12">
                  <c:v>1.1886393090909089</c:v>
                </c:pt>
                <c:pt idx="13">
                  <c:v>2.0045759999999997</c:v>
                </c:pt>
                <c:pt idx="14">
                  <c:v>1.3668672833333335</c:v>
                </c:pt>
                <c:pt idx="15">
                  <c:v>0.72717421818181815</c:v>
                </c:pt>
                <c:pt idx="16">
                  <c:v>0.85694464999999997</c:v>
                </c:pt>
                <c:pt idx="17">
                  <c:v>1.1497042500000001</c:v>
                </c:pt>
                <c:pt idx="18">
                  <c:v>0.41449363636363629</c:v>
                </c:pt>
                <c:pt idx="19">
                  <c:v>0.27945199999999998</c:v>
                </c:pt>
                <c:pt idx="20">
                  <c:v>0.38943130060606063</c:v>
                </c:pt>
                <c:pt idx="21">
                  <c:v>0.49272375931586315</c:v>
                </c:pt>
                <c:pt idx="22">
                  <c:v>0.39451238095238095</c:v>
                </c:pt>
                <c:pt idx="23">
                  <c:v>0.35443636363636366</c:v>
                </c:pt>
                <c:pt idx="24">
                  <c:v>0.26913208091774005</c:v>
                </c:pt>
                <c:pt idx="25">
                  <c:v>0.54002749999999988</c:v>
                </c:pt>
                <c:pt idx="26">
                  <c:v>0.67847034482758628</c:v>
                </c:pt>
                <c:pt idx="27">
                  <c:v>0.45619171725294555</c:v>
                </c:pt>
                <c:pt idx="28">
                  <c:v>0.55480818461538461</c:v>
                </c:pt>
                <c:pt idx="29">
                  <c:v>0.97741036768597256</c:v>
                </c:pt>
                <c:pt idx="30">
                  <c:v>1.2433669710004476</c:v>
                </c:pt>
                <c:pt idx="31">
                  <c:v>1.5068027587532387</c:v>
                </c:pt>
                <c:pt idx="32">
                  <c:v>1.7640075</c:v>
                </c:pt>
                <c:pt idx="33">
                  <c:v>1.3274531549463338</c:v>
                </c:pt>
                <c:pt idx="34">
                  <c:v>1.0867220546703953</c:v>
                </c:pt>
                <c:pt idx="35">
                  <c:v>1.2102513478133796</c:v>
                </c:pt>
                <c:pt idx="36">
                  <c:v>0.9255873466253256</c:v>
                </c:pt>
                <c:pt idx="37">
                  <c:v>0.58281020016657181</c:v>
                </c:pt>
                <c:pt idx="38">
                  <c:v>1.1511272428246746</c:v>
                </c:pt>
                <c:pt idx="39">
                  <c:v>0.74565691420942404</c:v>
                </c:pt>
                <c:pt idx="40">
                  <c:v>1.3703596366747257</c:v>
                </c:pt>
                <c:pt idx="41">
                  <c:v>1.2842083133004705</c:v>
                </c:pt>
                <c:pt idx="42">
                  <c:v>0.36483128947467464</c:v>
                </c:pt>
                <c:pt idx="43">
                  <c:v>0.71180071952591895</c:v>
                </c:pt>
                <c:pt idx="44">
                  <c:v>1.0357459104226217</c:v>
                </c:pt>
                <c:pt idx="45">
                  <c:v>1.3804502679722743</c:v>
                </c:pt>
                <c:pt idx="46">
                  <c:v>0.51463823045427648</c:v>
                </c:pt>
                <c:pt idx="47">
                  <c:v>0.97240977008546781</c:v>
                </c:pt>
                <c:pt idx="48">
                  <c:v>0.77385874056187631</c:v>
                </c:pt>
                <c:pt idx="49">
                  <c:v>0.96741450580029476</c:v>
                </c:pt>
                <c:pt idx="50">
                  <c:v>1.2265332813344039</c:v>
                </c:pt>
                <c:pt idx="51" formatCode="0.000000">
                  <c:v>2.1458600000000003</c:v>
                </c:pt>
                <c:pt idx="52" formatCode="0.000000">
                  <c:v>1.2695799999999999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E35-4852-8C80-70713124EC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1780336848"/>
        <c:axId val="-1780347728"/>
      </c:barChart>
      <c:catAx>
        <c:axId val="-1780336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178034772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-178034772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g peso secco m-2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17803368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>
          <a:latin typeface="+mn-lt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9652879061020795E-2"/>
          <c:y val="6.28881286778252E-2"/>
          <c:w val="0.90807301721466804"/>
          <c:h val="0.7771150214227836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'dati per biomassa'!$F$4</c:f>
              <c:strCache>
                <c:ptCount val="1"/>
                <c:pt idx="0">
                  <c:v>Copepodi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'dati per biomassa'!$A$5:$A$57</c:f>
              <c:strCache>
                <c:ptCount val="53"/>
                <c:pt idx="0">
                  <c:v>'48</c:v>
                </c:pt>
                <c:pt idx="1">
                  <c:v>'49</c:v>
                </c:pt>
                <c:pt idx="2">
                  <c:v>'50</c:v>
                </c:pt>
                <c:pt idx="3">
                  <c:v>'58</c:v>
                </c:pt>
                <c:pt idx="4">
                  <c:v>'63</c:v>
                </c:pt>
                <c:pt idx="5">
                  <c:v>'72</c:v>
                </c:pt>
                <c:pt idx="6">
                  <c:v>'73</c:v>
                </c:pt>
                <c:pt idx="7">
                  <c:v>'79</c:v>
                </c:pt>
                <c:pt idx="8">
                  <c:v>'80</c:v>
                </c:pt>
                <c:pt idx="9">
                  <c:v>'81</c:v>
                </c:pt>
                <c:pt idx="10">
                  <c:v>'82</c:v>
                </c:pt>
                <c:pt idx="11">
                  <c:v>'83</c:v>
                </c:pt>
                <c:pt idx="12">
                  <c:v>'84</c:v>
                </c:pt>
                <c:pt idx="13">
                  <c:v>'85</c:v>
                </c:pt>
                <c:pt idx="14">
                  <c:v>'86</c:v>
                </c:pt>
                <c:pt idx="15">
                  <c:v>'87</c:v>
                </c:pt>
                <c:pt idx="16">
                  <c:v>'88</c:v>
                </c:pt>
                <c:pt idx="17">
                  <c:v>'89</c:v>
                </c:pt>
                <c:pt idx="18">
                  <c:v>'90</c:v>
                </c:pt>
                <c:pt idx="19">
                  <c:v>'91</c:v>
                </c:pt>
                <c:pt idx="20">
                  <c:v>'92</c:v>
                </c:pt>
                <c:pt idx="21">
                  <c:v>'93</c:v>
                </c:pt>
                <c:pt idx="22">
                  <c:v>'94</c:v>
                </c:pt>
                <c:pt idx="23">
                  <c:v>'95</c:v>
                </c:pt>
                <c:pt idx="24">
                  <c:v>'96</c:v>
                </c:pt>
                <c:pt idx="25">
                  <c:v>'97</c:v>
                </c:pt>
                <c:pt idx="26">
                  <c:v>'98</c:v>
                </c:pt>
                <c:pt idx="27">
                  <c:v>'99</c:v>
                </c:pt>
                <c:pt idx="28">
                  <c:v>'00</c:v>
                </c:pt>
                <c:pt idx="29">
                  <c:v>'01</c:v>
                </c:pt>
                <c:pt idx="30">
                  <c:v>'02</c:v>
                </c:pt>
                <c:pt idx="31">
                  <c:v>'03</c:v>
                </c:pt>
                <c:pt idx="32">
                  <c:v>'04</c:v>
                </c:pt>
                <c:pt idx="33">
                  <c:v>'05</c:v>
                </c:pt>
                <c:pt idx="34">
                  <c:v>'06</c:v>
                </c:pt>
                <c:pt idx="35">
                  <c:v>'07</c:v>
                </c:pt>
                <c:pt idx="36">
                  <c:v>'08</c:v>
                </c:pt>
                <c:pt idx="37">
                  <c:v>'09</c:v>
                </c:pt>
                <c:pt idx="38">
                  <c:v>'10</c:v>
                </c:pt>
                <c:pt idx="39">
                  <c:v>'11</c:v>
                </c:pt>
                <c:pt idx="40">
                  <c:v>'12</c:v>
                </c:pt>
                <c:pt idx="41">
                  <c:v>'13</c:v>
                </c:pt>
                <c:pt idx="42">
                  <c:v>'14</c:v>
                </c:pt>
                <c:pt idx="43">
                  <c:v>'15</c:v>
                </c:pt>
                <c:pt idx="44">
                  <c:v>'16</c:v>
                </c:pt>
                <c:pt idx="45">
                  <c:v>'17</c:v>
                </c:pt>
                <c:pt idx="46">
                  <c:v>'18</c:v>
                </c:pt>
                <c:pt idx="47">
                  <c:v>'19</c:v>
                </c:pt>
                <c:pt idx="48">
                  <c:v>'20</c:v>
                </c:pt>
                <c:pt idx="49">
                  <c:v>21</c:v>
                </c:pt>
                <c:pt idx="50">
                  <c:v>22</c:v>
                </c:pt>
                <c:pt idx="51">
                  <c:v>23</c:v>
                </c:pt>
                <c:pt idx="52">
                  <c:v>'24</c:v>
                </c:pt>
              </c:strCache>
            </c:strRef>
          </c:cat>
          <c:val>
            <c:numRef>
              <c:f>'dati per biomassa'!$F$5:$F$57</c:f>
              <c:numCache>
                <c:formatCode>General</c:formatCode>
                <c:ptCount val="53"/>
                <c:pt idx="0">
                  <c:v>37.16560703690876</c:v>
                </c:pt>
                <c:pt idx="1">
                  <c:v>36.654135328955981</c:v>
                </c:pt>
                <c:pt idx="2">
                  <c:v>36.522491516459574</c:v>
                </c:pt>
                <c:pt idx="3">
                  <c:v>61.273118222274888</c:v>
                </c:pt>
                <c:pt idx="4">
                  <c:v>62.338427772024971</c:v>
                </c:pt>
                <c:pt idx="5">
                  <c:v>38.203683164997173</c:v>
                </c:pt>
                <c:pt idx="6">
                  <c:v>46.174274339086537</c:v>
                </c:pt>
                <c:pt idx="7">
                  <c:v>38.789927190079368</c:v>
                </c:pt>
                <c:pt idx="8">
                  <c:v>40.205511527162081</c:v>
                </c:pt>
                <c:pt idx="9">
                  <c:v>37.202624259880572</c:v>
                </c:pt>
                <c:pt idx="10">
                  <c:v>42.818023512803826</c:v>
                </c:pt>
                <c:pt idx="11">
                  <c:v>34.484447257645662</c:v>
                </c:pt>
                <c:pt idx="12">
                  <c:v>44.644666430084968</c:v>
                </c:pt>
                <c:pt idx="13">
                  <c:v>38.849344467137151</c:v>
                </c:pt>
                <c:pt idx="14">
                  <c:v>45.366861021805548</c:v>
                </c:pt>
                <c:pt idx="15">
                  <c:v>40.603294224921257</c:v>
                </c:pt>
                <c:pt idx="16">
                  <c:v>37.350854969471413</c:v>
                </c:pt>
                <c:pt idx="17">
                  <c:v>43.850278668482126</c:v>
                </c:pt>
                <c:pt idx="18">
                  <c:v>46.660312325989999</c:v>
                </c:pt>
                <c:pt idx="19">
                  <c:v>58.198467132434629</c:v>
                </c:pt>
                <c:pt idx="20">
                  <c:v>55.877588254762188</c:v>
                </c:pt>
                <c:pt idx="21">
                  <c:v>50.543374154908783</c:v>
                </c:pt>
                <c:pt idx="22">
                  <c:v>49.409931197449701</c:v>
                </c:pt>
                <c:pt idx="23">
                  <c:v>47.341888521328947</c:v>
                </c:pt>
                <c:pt idx="24">
                  <c:v>63.398712385931319</c:v>
                </c:pt>
                <c:pt idx="25">
                  <c:v>70.572446262771422</c:v>
                </c:pt>
                <c:pt idx="26">
                  <c:v>57.512702568057072</c:v>
                </c:pt>
                <c:pt idx="27">
                  <c:v>61.344565603998767</c:v>
                </c:pt>
                <c:pt idx="28">
                  <c:v>60.851394486039936</c:v>
                </c:pt>
                <c:pt idx="29">
                  <c:v>49.795465230197564</c:v>
                </c:pt>
                <c:pt idx="30">
                  <c:v>49.65094997677452</c:v>
                </c:pt>
                <c:pt idx="31">
                  <c:v>38.784360199186274</c:v>
                </c:pt>
                <c:pt idx="32">
                  <c:v>30.706639535938397</c:v>
                </c:pt>
                <c:pt idx="33">
                  <c:v>36.164747645525374</c:v>
                </c:pt>
                <c:pt idx="34">
                  <c:v>33.376333342397601</c:v>
                </c:pt>
                <c:pt idx="35">
                  <c:v>38.249851352774158</c:v>
                </c:pt>
                <c:pt idx="36">
                  <c:v>45.125160469831002</c:v>
                </c:pt>
                <c:pt idx="37">
                  <c:v>50.893274472904778</c:v>
                </c:pt>
                <c:pt idx="38">
                  <c:v>52.244629426784741</c:v>
                </c:pt>
                <c:pt idx="39">
                  <c:v>42.639488795984839</c:v>
                </c:pt>
                <c:pt idx="40">
                  <c:v>56.797110748659705</c:v>
                </c:pt>
                <c:pt idx="41">
                  <c:v>53.061915753362712</c:v>
                </c:pt>
                <c:pt idx="42">
                  <c:v>57.323254443454118</c:v>
                </c:pt>
                <c:pt idx="43">
                  <c:v>56.123741350660595</c:v>
                </c:pt>
                <c:pt idx="44">
                  <c:v>46.136726694781579</c:v>
                </c:pt>
                <c:pt idx="45">
                  <c:v>54.116937702226394</c:v>
                </c:pt>
                <c:pt idx="46">
                  <c:v>70.145622740504479</c:v>
                </c:pt>
                <c:pt idx="47">
                  <c:v>58.057739808674093</c:v>
                </c:pt>
                <c:pt idx="48">
                  <c:v>60.953952083622866</c:v>
                </c:pt>
                <c:pt idx="49">
                  <c:v>52.456994253075486</c:v>
                </c:pt>
                <c:pt idx="50">
                  <c:v>58.340680512580768</c:v>
                </c:pt>
                <c:pt idx="51">
                  <c:v>52.629814847091303</c:v>
                </c:pt>
                <c:pt idx="52">
                  <c:v>54.82282081565846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954-4EE2-BBEC-5A36FD995017}"/>
            </c:ext>
          </c:extLst>
        </c:ser>
        <c:ser>
          <c:idx val="2"/>
          <c:order val="1"/>
          <c:tx>
            <c:strRef>
              <c:f>'dati per biomassa'!$G$4</c:f>
              <c:strCache>
                <c:ptCount val="1"/>
                <c:pt idx="0">
                  <c:v>Rotiferi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'dati per biomassa'!$A$5:$A$57</c:f>
              <c:strCache>
                <c:ptCount val="53"/>
                <c:pt idx="0">
                  <c:v>'48</c:v>
                </c:pt>
                <c:pt idx="1">
                  <c:v>'49</c:v>
                </c:pt>
                <c:pt idx="2">
                  <c:v>'50</c:v>
                </c:pt>
                <c:pt idx="3">
                  <c:v>'58</c:v>
                </c:pt>
                <c:pt idx="4">
                  <c:v>'63</c:v>
                </c:pt>
                <c:pt idx="5">
                  <c:v>'72</c:v>
                </c:pt>
                <c:pt idx="6">
                  <c:v>'73</c:v>
                </c:pt>
                <c:pt idx="7">
                  <c:v>'79</c:v>
                </c:pt>
                <c:pt idx="8">
                  <c:v>'80</c:v>
                </c:pt>
                <c:pt idx="9">
                  <c:v>'81</c:v>
                </c:pt>
                <c:pt idx="10">
                  <c:v>'82</c:v>
                </c:pt>
                <c:pt idx="11">
                  <c:v>'83</c:v>
                </c:pt>
                <c:pt idx="12">
                  <c:v>'84</c:v>
                </c:pt>
                <c:pt idx="13">
                  <c:v>'85</c:v>
                </c:pt>
                <c:pt idx="14">
                  <c:v>'86</c:v>
                </c:pt>
                <c:pt idx="15">
                  <c:v>'87</c:v>
                </c:pt>
                <c:pt idx="16">
                  <c:v>'88</c:v>
                </c:pt>
                <c:pt idx="17">
                  <c:v>'89</c:v>
                </c:pt>
                <c:pt idx="18">
                  <c:v>'90</c:v>
                </c:pt>
                <c:pt idx="19">
                  <c:v>'91</c:v>
                </c:pt>
                <c:pt idx="20">
                  <c:v>'92</c:v>
                </c:pt>
                <c:pt idx="21">
                  <c:v>'93</c:v>
                </c:pt>
                <c:pt idx="22">
                  <c:v>'94</c:v>
                </c:pt>
                <c:pt idx="23">
                  <c:v>'95</c:v>
                </c:pt>
                <c:pt idx="24">
                  <c:v>'96</c:v>
                </c:pt>
                <c:pt idx="25">
                  <c:v>'97</c:v>
                </c:pt>
                <c:pt idx="26">
                  <c:v>'98</c:v>
                </c:pt>
                <c:pt idx="27">
                  <c:v>'99</c:v>
                </c:pt>
                <c:pt idx="28">
                  <c:v>'00</c:v>
                </c:pt>
                <c:pt idx="29">
                  <c:v>'01</c:v>
                </c:pt>
                <c:pt idx="30">
                  <c:v>'02</c:v>
                </c:pt>
                <c:pt idx="31">
                  <c:v>'03</c:v>
                </c:pt>
                <c:pt idx="32">
                  <c:v>'04</c:v>
                </c:pt>
                <c:pt idx="33">
                  <c:v>'05</c:v>
                </c:pt>
                <c:pt idx="34">
                  <c:v>'06</c:v>
                </c:pt>
                <c:pt idx="35">
                  <c:v>'07</c:v>
                </c:pt>
                <c:pt idx="36">
                  <c:v>'08</c:v>
                </c:pt>
                <c:pt idx="37">
                  <c:v>'09</c:v>
                </c:pt>
                <c:pt idx="38">
                  <c:v>'10</c:v>
                </c:pt>
                <c:pt idx="39">
                  <c:v>'11</c:v>
                </c:pt>
                <c:pt idx="40">
                  <c:v>'12</c:v>
                </c:pt>
                <c:pt idx="41">
                  <c:v>'13</c:v>
                </c:pt>
                <c:pt idx="42">
                  <c:v>'14</c:v>
                </c:pt>
                <c:pt idx="43">
                  <c:v>'15</c:v>
                </c:pt>
                <c:pt idx="44">
                  <c:v>'16</c:v>
                </c:pt>
                <c:pt idx="45">
                  <c:v>'17</c:v>
                </c:pt>
                <c:pt idx="46">
                  <c:v>'18</c:v>
                </c:pt>
                <c:pt idx="47">
                  <c:v>'19</c:v>
                </c:pt>
                <c:pt idx="48">
                  <c:v>'20</c:v>
                </c:pt>
                <c:pt idx="49">
                  <c:v>21</c:v>
                </c:pt>
                <c:pt idx="50">
                  <c:v>22</c:v>
                </c:pt>
                <c:pt idx="51">
                  <c:v>23</c:v>
                </c:pt>
                <c:pt idx="52">
                  <c:v>'24</c:v>
                </c:pt>
              </c:strCache>
            </c:strRef>
          </c:cat>
          <c:val>
            <c:numRef>
              <c:f>'dati per biomassa'!$G$5:$G$57</c:f>
              <c:numCache>
                <c:formatCode>General</c:formatCode>
                <c:ptCount val="53"/>
                <c:pt idx="0">
                  <c:v>13.605092125751586</c:v>
                </c:pt>
                <c:pt idx="1">
                  <c:v>9.5106171020680836</c:v>
                </c:pt>
                <c:pt idx="2">
                  <c:v>16.791846828705179</c:v>
                </c:pt>
                <c:pt idx="3">
                  <c:v>20.265123443131422</c:v>
                </c:pt>
                <c:pt idx="4">
                  <c:v>5.8382002035968581</c:v>
                </c:pt>
                <c:pt idx="5">
                  <c:v>37.808909203136039</c:v>
                </c:pt>
                <c:pt idx="6">
                  <c:v>34.314676079956037</c:v>
                </c:pt>
                <c:pt idx="7">
                  <c:v>37.404573377145752</c:v>
                </c:pt>
                <c:pt idx="8">
                  <c:v>15.363964792023154</c:v>
                </c:pt>
                <c:pt idx="9">
                  <c:v>13.039704325834812</c:v>
                </c:pt>
                <c:pt idx="10">
                  <c:v>21.658123495848681</c:v>
                </c:pt>
                <c:pt idx="11">
                  <c:v>27.731288913367358</c:v>
                </c:pt>
                <c:pt idx="12">
                  <c:v>24.307705311577621</c:v>
                </c:pt>
                <c:pt idx="13">
                  <c:v>25.527672049861184</c:v>
                </c:pt>
                <c:pt idx="14">
                  <c:v>24.137760225976269</c:v>
                </c:pt>
                <c:pt idx="15">
                  <c:v>43.472901779583239</c:v>
                </c:pt>
                <c:pt idx="16">
                  <c:v>42.466938613256843</c:v>
                </c:pt>
                <c:pt idx="17">
                  <c:v>22.419638859654746</c:v>
                </c:pt>
                <c:pt idx="18">
                  <c:v>43.955655516486068</c:v>
                </c:pt>
                <c:pt idx="19">
                  <c:v>29.666535390980375</c:v>
                </c:pt>
                <c:pt idx="20">
                  <c:v>28.562430113349286</c:v>
                </c:pt>
                <c:pt idx="21">
                  <c:v>31.53037510665127</c:v>
                </c:pt>
                <c:pt idx="22">
                  <c:v>36.464790332033459</c:v>
                </c:pt>
                <c:pt idx="23">
                  <c:v>40.416858191353889</c:v>
                </c:pt>
                <c:pt idx="24">
                  <c:v>24.323277847911484</c:v>
                </c:pt>
                <c:pt idx="25">
                  <c:v>10.719850106646589</c:v>
                </c:pt>
                <c:pt idx="26">
                  <c:v>21.824972361407589</c:v>
                </c:pt>
                <c:pt idx="27">
                  <c:v>22.294333533282309</c:v>
                </c:pt>
                <c:pt idx="28">
                  <c:v>13.88040691924582</c:v>
                </c:pt>
                <c:pt idx="29">
                  <c:v>23.244393417911617</c:v>
                </c:pt>
                <c:pt idx="30">
                  <c:v>18.667246086137641</c:v>
                </c:pt>
                <c:pt idx="31">
                  <c:v>27.328689831594556</c:v>
                </c:pt>
                <c:pt idx="32">
                  <c:v>40.523500024498489</c:v>
                </c:pt>
                <c:pt idx="33">
                  <c:v>40.288421247613556</c:v>
                </c:pt>
                <c:pt idx="34">
                  <c:v>47.614744013465213</c:v>
                </c:pt>
                <c:pt idx="35">
                  <c:v>38.307790429616631</c:v>
                </c:pt>
                <c:pt idx="36">
                  <c:v>36.2711508479968</c:v>
                </c:pt>
                <c:pt idx="37">
                  <c:v>35.086657615586049</c:v>
                </c:pt>
                <c:pt idx="38">
                  <c:v>21.164864221721881</c:v>
                </c:pt>
                <c:pt idx="39">
                  <c:v>44.801545689683877</c:v>
                </c:pt>
                <c:pt idx="40">
                  <c:v>13.820576200291052</c:v>
                </c:pt>
                <c:pt idx="41">
                  <c:v>18.236225103235139</c:v>
                </c:pt>
                <c:pt idx="42">
                  <c:v>30.986252806229686</c:v>
                </c:pt>
                <c:pt idx="43">
                  <c:v>23.314393326937445</c:v>
                </c:pt>
                <c:pt idx="44">
                  <c:v>29.475706913991669</c:v>
                </c:pt>
                <c:pt idx="45">
                  <c:v>18.182646340187024</c:v>
                </c:pt>
                <c:pt idx="46">
                  <c:v>9.3693084938509177</c:v>
                </c:pt>
                <c:pt idx="47">
                  <c:v>20.89938341886058</c:v>
                </c:pt>
                <c:pt idx="48">
                  <c:v>18.450114749175516</c:v>
                </c:pt>
                <c:pt idx="49">
                  <c:v>26.888380038548114</c:v>
                </c:pt>
                <c:pt idx="50">
                  <c:v>14.919040318115295</c:v>
                </c:pt>
                <c:pt idx="51">
                  <c:v>11.40781905694022</c:v>
                </c:pt>
                <c:pt idx="52">
                  <c:v>29.105793562483314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954-4EE2-BBEC-5A36FD995017}"/>
            </c:ext>
          </c:extLst>
        </c:ser>
        <c:ser>
          <c:idx val="1"/>
          <c:order val="2"/>
          <c:tx>
            <c:strRef>
              <c:f>'dati per biomassa'!$H$4</c:f>
              <c:strCache>
                <c:ptCount val="1"/>
                <c:pt idx="0">
                  <c:v>Cladoceri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'dati per biomassa'!$A$5:$A$57</c:f>
              <c:strCache>
                <c:ptCount val="53"/>
                <c:pt idx="0">
                  <c:v>'48</c:v>
                </c:pt>
                <c:pt idx="1">
                  <c:v>'49</c:v>
                </c:pt>
                <c:pt idx="2">
                  <c:v>'50</c:v>
                </c:pt>
                <c:pt idx="3">
                  <c:v>'58</c:v>
                </c:pt>
                <c:pt idx="4">
                  <c:v>'63</c:v>
                </c:pt>
                <c:pt idx="5">
                  <c:v>'72</c:v>
                </c:pt>
                <c:pt idx="6">
                  <c:v>'73</c:v>
                </c:pt>
                <c:pt idx="7">
                  <c:v>'79</c:v>
                </c:pt>
                <c:pt idx="8">
                  <c:v>'80</c:v>
                </c:pt>
                <c:pt idx="9">
                  <c:v>'81</c:v>
                </c:pt>
                <c:pt idx="10">
                  <c:v>'82</c:v>
                </c:pt>
                <c:pt idx="11">
                  <c:v>'83</c:v>
                </c:pt>
                <c:pt idx="12">
                  <c:v>'84</c:v>
                </c:pt>
                <c:pt idx="13">
                  <c:v>'85</c:v>
                </c:pt>
                <c:pt idx="14">
                  <c:v>'86</c:v>
                </c:pt>
                <c:pt idx="15">
                  <c:v>'87</c:v>
                </c:pt>
                <c:pt idx="16">
                  <c:v>'88</c:v>
                </c:pt>
                <c:pt idx="17">
                  <c:v>'89</c:v>
                </c:pt>
                <c:pt idx="18">
                  <c:v>'90</c:v>
                </c:pt>
                <c:pt idx="19">
                  <c:v>'91</c:v>
                </c:pt>
                <c:pt idx="20">
                  <c:v>'92</c:v>
                </c:pt>
                <c:pt idx="21">
                  <c:v>'93</c:v>
                </c:pt>
                <c:pt idx="22">
                  <c:v>'94</c:v>
                </c:pt>
                <c:pt idx="23">
                  <c:v>'95</c:v>
                </c:pt>
                <c:pt idx="24">
                  <c:v>'96</c:v>
                </c:pt>
                <c:pt idx="25">
                  <c:v>'97</c:v>
                </c:pt>
                <c:pt idx="26">
                  <c:v>'98</c:v>
                </c:pt>
                <c:pt idx="27">
                  <c:v>'99</c:v>
                </c:pt>
                <c:pt idx="28">
                  <c:v>'00</c:v>
                </c:pt>
                <c:pt idx="29">
                  <c:v>'01</c:v>
                </c:pt>
                <c:pt idx="30">
                  <c:v>'02</c:v>
                </c:pt>
                <c:pt idx="31">
                  <c:v>'03</c:v>
                </c:pt>
                <c:pt idx="32">
                  <c:v>'04</c:v>
                </c:pt>
                <c:pt idx="33">
                  <c:v>'05</c:v>
                </c:pt>
                <c:pt idx="34">
                  <c:v>'06</c:v>
                </c:pt>
                <c:pt idx="35">
                  <c:v>'07</c:v>
                </c:pt>
                <c:pt idx="36">
                  <c:v>'08</c:v>
                </c:pt>
                <c:pt idx="37">
                  <c:v>'09</c:v>
                </c:pt>
                <c:pt idx="38">
                  <c:v>'10</c:v>
                </c:pt>
                <c:pt idx="39">
                  <c:v>'11</c:v>
                </c:pt>
                <c:pt idx="40">
                  <c:v>'12</c:v>
                </c:pt>
                <c:pt idx="41">
                  <c:v>'13</c:v>
                </c:pt>
                <c:pt idx="42">
                  <c:v>'14</c:v>
                </c:pt>
                <c:pt idx="43">
                  <c:v>'15</c:v>
                </c:pt>
                <c:pt idx="44">
                  <c:v>'16</c:v>
                </c:pt>
                <c:pt idx="45">
                  <c:v>'17</c:v>
                </c:pt>
                <c:pt idx="46">
                  <c:v>'18</c:v>
                </c:pt>
                <c:pt idx="47">
                  <c:v>'19</c:v>
                </c:pt>
                <c:pt idx="48">
                  <c:v>'20</c:v>
                </c:pt>
                <c:pt idx="49">
                  <c:v>21</c:v>
                </c:pt>
                <c:pt idx="50">
                  <c:v>22</c:v>
                </c:pt>
                <c:pt idx="51">
                  <c:v>23</c:v>
                </c:pt>
                <c:pt idx="52">
                  <c:v>'24</c:v>
                </c:pt>
              </c:strCache>
            </c:strRef>
          </c:cat>
          <c:val>
            <c:numRef>
              <c:f>'dati per biomassa'!$H$5:$H$57</c:f>
              <c:numCache>
                <c:formatCode>General</c:formatCode>
                <c:ptCount val="53"/>
                <c:pt idx="0">
                  <c:v>49.229300837339657</c:v>
                </c:pt>
                <c:pt idx="1">
                  <c:v>53.835247568975944</c:v>
                </c:pt>
                <c:pt idx="2">
                  <c:v>46.685661654835251</c:v>
                </c:pt>
                <c:pt idx="3">
                  <c:v>18.461758334593682</c:v>
                </c:pt>
                <c:pt idx="4">
                  <c:v>31.823372024378166</c:v>
                </c:pt>
                <c:pt idx="5">
                  <c:v>23.987407631866787</c:v>
                </c:pt>
                <c:pt idx="6">
                  <c:v>19.511049580957426</c:v>
                </c:pt>
                <c:pt idx="7">
                  <c:v>23.805499432774894</c:v>
                </c:pt>
                <c:pt idx="8">
                  <c:v>44.430523680814765</c:v>
                </c:pt>
                <c:pt idx="9">
                  <c:v>49.757671414284601</c:v>
                </c:pt>
                <c:pt idx="10">
                  <c:v>35.523852991347489</c:v>
                </c:pt>
                <c:pt idx="11">
                  <c:v>37.784263828986973</c:v>
                </c:pt>
                <c:pt idx="12">
                  <c:v>31.047628258337419</c:v>
                </c:pt>
                <c:pt idx="13">
                  <c:v>35.622983483001683</c:v>
                </c:pt>
                <c:pt idx="14">
                  <c:v>30.495378752218187</c:v>
                </c:pt>
                <c:pt idx="15">
                  <c:v>15.923803995495502</c:v>
                </c:pt>
                <c:pt idx="16">
                  <c:v>20.182206417271747</c:v>
                </c:pt>
                <c:pt idx="17">
                  <c:v>33.730082471863135</c:v>
                </c:pt>
                <c:pt idx="18">
                  <c:v>9.3840321575239187</c:v>
                </c:pt>
                <c:pt idx="19">
                  <c:v>12.134997476584992</c:v>
                </c:pt>
                <c:pt idx="20">
                  <c:v>15.559981631888528</c:v>
                </c:pt>
                <c:pt idx="21">
                  <c:v>17.92625073843994</c:v>
                </c:pt>
                <c:pt idx="22">
                  <c:v>14.125278470516839</c:v>
                </c:pt>
                <c:pt idx="23">
                  <c:v>12.241253287317175</c:v>
                </c:pt>
                <c:pt idx="24">
                  <c:v>12.278009766157199</c:v>
                </c:pt>
                <c:pt idx="25">
                  <c:v>18.707703630581975</c:v>
                </c:pt>
                <c:pt idx="26">
                  <c:v>20.662325070535339</c:v>
                </c:pt>
                <c:pt idx="27">
                  <c:v>16.361100862718917</c:v>
                </c:pt>
                <c:pt idx="28">
                  <c:v>25.268198594714246</c:v>
                </c:pt>
                <c:pt idx="29">
                  <c:v>26.960141351890819</c:v>
                </c:pt>
                <c:pt idx="30">
                  <c:v>31.681803937087839</c:v>
                </c:pt>
                <c:pt idx="31">
                  <c:v>33.886949969219181</c:v>
                </c:pt>
                <c:pt idx="32">
                  <c:v>28.769860439563121</c:v>
                </c:pt>
                <c:pt idx="33">
                  <c:v>23.546831106861084</c:v>
                </c:pt>
                <c:pt idx="34">
                  <c:v>19.008922644137186</c:v>
                </c:pt>
                <c:pt idx="35">
                  <c:v>23.442358217609208</c:v>
                </c:pt>
                <c:pt idx="36">
                  <c:v>18.603688682172191</c:v>
                </c:pt>
                <c:pt idx="37">
                  <c:v>14.020067911509168</c:v>
                </c:pt>
                <c:pt idx="38">
                  <c:v>26.590506351493389</c:v>
                </c:pt>
                <c:pt idx="39">
                  <c:v>12.55896551433128</c:v>
                </c:pt>
                <c:pt idx="40">
                  <c:v>29.382313051049231</c:v>
                </c:pt>
                <c:pt idx="41">
                  <c:v>28.70185914340216</c:v>
                </c:pt>
                <c:pt idx="42">
                  <c:v>11.690492750316201</c:v>
                </c:pt>
                <c:pt idx="43">
                  <c:v>20.56186532240196</c:v>
                </c:pt>
                <c:pt idx="44">
                  <c:v>24.387566391226766</c:v>
                </c:pt>
                <c:pt idx="45">
                  <c:v>27.700415957586589</c:v>
                </c:pt>
                <c:pt idx="46">
                  <c:v>20.485068765644616</c:v>
                </c:pt>
                <c:pt idx="47">
                  <c:v>21.042876772465334</c:v>
                </c:pt>
                <c:pt idx="48">
                  <c:v>20.595933167201615</c:v>
                </c:pt>
                <c:pt idx="49">
                  <c:v>20.654625708376397</c:v>
                </c:pt>
                <c:pt idx="50">
                  <c:v>26.740279169303943</c:v>
                </c:pt>
                <c:pt idx="51">
                  <c:v>35.96236609596847</c:v>
                </c:pt>
                <c:pt idx="52">
                  <c:v>16.071385621858241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954-4EE2-BBEC-5A36FD9950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1780336848"/>
        <c:axId val="-1780347728"/>
      </c:barChart>
      <c:catAx>
        <c:axId val="-1780336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178034772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-1780347728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17803368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>
          <a:latin typeface="+mn-lt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9652879061020795E-2"/>
          <c:y val="6.28881286778252E-2"/>
          <c:w val="0.90807301721466804"/>
          <c:h val="0.7771150214227836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'dati per biomassa'!$B$4</c:f>
              <c:strCache>
                <c:ptCount val="1"/>
                <c:pt idx="0">
                  <c:v>Copepodi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'dati per biomassa'!$A$5:$A$57</c:f>
              <c:strCache>
                <c:ptCount val="53"/>
                <c:pt idx="0">
                  <c:v>'48</c:v>
                </c:pt>
                <c:pt idx="1">
                  <c:v>'49</c:v>
                </c:pt>
                <c:pt idx="2">
                  <c:v>'50</c:v>
                </c:pt>
                <c:pt idx="3">
                  <c:v>'58</c:v>
                </c:pt>
                <c:pt idx="4">
                  <c:v>'63</c:v>
                </c:pt>
                <c:pt idx="5">
                  <c:v>'72</c:v>
                </c:pt>
                <c:pt idx="6">
                  <c:v>'73</c:v>
                </c:pt>
                <c:pt idx="7">
                  <c:v>'79</c:v>
                </c:pt>
                <c:pt idx="8">
                  <c:v>'80</c:v>
                </c:pt>
                <c:pt idx="9">
                  <c:v>'81</c:v>
                </c:pt>
                <c:pt idx="10">
                  <c:v>'82</c:v>
                </c:pt>
                <c:pt idx="11">
                  <c:v>'83</c:v>
                </c:pt>
                <c:pt idx="12">
                  <c:v>'84</c:v>
                </c:pt>
                <c:pt idx="13">
                  <c:v>'85</c:v>
                </c:pt>
                <c:pt idx="14">
                  <c:v>'86</c:v>
                </c:pt>
                <c:pt idx="15">
                  <c:v>'87</c:v>
                </c:pt>
                <c:pt idx="16">
                  <c:v>'88</c:v>
                </c:pt>
                <c:pt idx="17">
                  <c:v>'89</c:v>
                </c:pt>
                <c:pt idx="18">
                  <c:v>'90</c:v>
                </c:pt>
                <c:pt idx="19">
                  <c:v>'91</c:v>
                </c:pt>
                <c:pt idx="20">
                  <c:v>'92</c:v>
                </c:pt>
                <c:pt idx="21">
                  <c:v>'93</c:v>
                </c:pt>
                <c:pt idx="22">
                  <c:v>'94</c:v>
                </c:pt>
                <c:pt idx="23">
                  <c:v>'95</c:v>
                </c:pt>
                <c:pt idx="24">
                  <c:v>'96</c:v>
                </c:pt>
                <c:pt idx="25">
                  <c:v>'97</c:v>
                </c:pt>
                <c:pt idx="26">
                  <c:v>'98</c:v>
                </c:pt>
                <c:pt idx="27">
                  <c:v>'99</c:v>
                </c:pt>
                <c:pt idx="28">
                  <c:v>'00</c:v>
                </c:pt>
                <c:pt idx="29">
                  <c:v>'01</c:v>
                </c:pt>
                <c:pt idx="30">
                  <c:v>'02</c:v>
                </c:pt>
                <c:pt idx="31">
                  <c:v>'03</c:v>
                </c:pt>
                <c:pt idx="32">
                  <c:v>'04</c:v>
                </c:pt>
                <c:pt idx="33">
                  <c:v>'05</c:v>
                </c:pt>
                <c:pt idx="34">
                  <c:v>'06</c:v>
                </c:pt>
                <c:pt idx="35">
                  <c:v>'07</c:v>
                </c:pt>
                <c:pt idx="36">
                  <c:v>'08</c:v>
                </c:pt>
                <c:pt idx="37">
                  <c:v>'09</c:v>
                </c:pt>
                <c:pt idx="38">
                  <c:v>'10</c:v>
                </c:pt>
                <c:pt idx="39">
                  <c:v>'11</c:v>
                </c:pt>
                <c:pt idx="40">
                  <c:v>'12</c:v>
                </c:pt>
                <c:pt idx="41">
                  <c:v>'13</c:v>
                </c:pt>
                <c:pt idx="42">
                  <c:v>'14</c:v>
                </c:pt>
                <c:pt idx="43">
                  <c:v>'15</c:v>
                </c:pt>
                <c:pt idx="44">
                  <c:v>'16</c:v>
                </c:pt>
                <c:pt idx="45">
                  <c:v>'17</c:v>
                </c:pt>
                <c:pt idx="46">
                  <c:v>'18</c:v>
                </c:pt>
                <c:pt idx="47">
                  <c:v>'19</c:v>
                </c:pt>
                <c:pt idx="48">
                  <c:v>'20</c:v>
                </c:pt>
                <c:pt idx="49">
                  <c:v>21</c:v>
                </c:pt>
                <c:pt idx="50">
                  <c:v>22</c:v>
                </c:pt>
                <c:pt idx="51">
                  <c:v>23</c:v>
                </c:pt>
                <c:pt idx="52">
                  <c:v>'24</c:v>
                </c:pt>
              </c:strCache>
            </c:strRef>
          </c:cat>
          <c:val>
            <c:numRef>
              <c:f>'dati per biomassa'!$B$5:$B$57</c:f>
              <c:numCache>
                <c:formatCode>General</c:formatCode>
                <c:ptCount val="53"/>
                <c:pt idx="0">
                  <c:v>0.34246820083682006</c:v>
                </c:pt>
                <c:pt idx="1">
                  <c:v>0.31627379310344828</c:v>
                </c:pt>
                <c:pt idx="2">
                  <c:v>0.31214422459893049</c:v>
                </c:pt>
                <c:pt idx="3">
                  <c:v>1.4575493095890411</c:v>
                </c:pt>
                <c:pt idx="4">
                  <c:v>1.0724769359331474</c:v>
                </c:pt>
                <c:pt idx="5">
                  <c:v>0.68276929577464784</c:v>
                </c:pt>
                <c:pt idx="6">
                  <c:v>1.284821609907121</c:v>
                </c:pt>
                <c:pt idx="7">
                  <c:v>1.5758228215767633</c:v>
                </c:pt>
                <c:pt idx="8">
                  <c:v>1.620662802197802</c:v>
                </c:pt>
                <c:pt idx="9">
                  <c:v>1.4025526027397257</c:v>
                </c:pt>
                <c:pt idx="10">
                  <c:v>1.5542653658536583</c:v>
                </c:pt>
                <c:pt idx="11">
                  <c:v>1.2399267272727272</c:v>
                </c:pt>
                <c:pt idx="12">
                  <c:v>1.7091935338345863</c:v>
                </c:pt>
                <c:pt idx="13">
                  <c:v>2.1861297376093285</c:v>
                </c:pt>
                <c:pt idx="14">
                  <c:v>2.0334385279187819</c:v>
                </c:pt>
                <c:pt idx="15">
                  <c:v>1.8541843859649123</c:v>
                </c:pt>
                <c:pt idx="16">
                  <c:v>1.5859324137931032</c:v>
                </c:pt>
                <c:pt idx="17">
                  <c:v>1.4946554545454542</c:v>
                </c:pt>
                <c:pt idx="18">
                  <c:v>2.0609906493506491</c:v>
                </c:pt>
                <c:pt idx="19">
                  <c:v>1.3402292063492061</c:v>
                </c:pt>
                <c:pt idx="20">
                  <c:v>1.3984902028538504</c:v>
                </c:pt>
                <c:pt idx="21">
                  <c:v>1.3892431655389306</c:v>
                </c:pt>
                <c:pt idx="22">
                  <c:v>1.3799961282240105</c:v>
                </c:pt>
                <c:pt idx="23">
                  <c:v>1.3707490909090907</c:v>
                </c:pt>
                <c:pt idx="24">
                  <c:v>1.3896899999999999</c:v>
                </c:pt>
                <c:pt idx="25">
                  <c:v>2.0371854545454546</c:v>
                </c:pt>
                <c:pt idx="26">
                  <c:v>1.8884933331612279</c:v>
                </c:pt>
                <c:pt idx="27">
                  <c:v>1.7104523076923077</c:v>
                </c:pt>
                <c:pt idx="28">
                  <c:v>1.3361004576391424</c:v>
                </c:pt>
                <c:pt idx="29">
                  <c:v>1.8052799999999998</c:v>
                </c:pt>
                <c:pt idx="30">
                  <c:v>1.9485743741898631</c:v>
                </c:pt>
                <c:pt idx="31">
                  <c:v>1.7245689269083475</c:v>
                </c:pt>
                <c:pt idx="32">
                  <c:v>1.8827599999999998</c:v>
                </c:pt>
                <c:pt idx="33">
                  <c:v>2.0387884952341784</c:v>
                </c:pt>
                <c:pt idx="34">
                  <c:v>1.9080932794684784</c:v>
                </c:pt>
                <c:pt idx="35">
                  <c:v>1.9747131975222192</c:v>
                </c:pt>
                <c:pt idx="36">
                  <c:v>2.245107314945463</c:v>
                </c:pt>
                <c:pt idx="37">
                  <c:v>2.1156188165348975</c:v>
                </c:pt>
                <c:pt idx="38">
                  <c:v>2.261717600615528</c:v>
                </c:pt>
                <c:pt idx="39">
                  <c:v>2.5316121461437349</c:v>
                </c:pt>
                <c:pt idx="40">
                  <c:v>2.648956462838044</c:v>
                </c:pt>
                <c:pt idx="41">
                  <c:v>2.3741512000898335</c:v>
                </c:pt>
                <c:pt idx="42">
                  <c:v>1.788916625000651</c:v>
                </c:pt>
                <c:pt idx="43">
                  <c:v>1.9428645626018572</c:v>
                </c:pt>
                <c:pt idx="44">
                  <c:v>1.9594380688840203</c:v>
                </c:pt>
                <c:pt idx="45">
                  <c:v>2.6969176660474266</c:v>
                </c:pt>
                <c:pt idx="46">
                  <c:v>1.7622405652759596</c:v>
                </c:pt>
                <c:pt idx="47">
                  <c:v>2.6828990175386762</c:v>
                </c:pt>
                <c:pt idx="48">
                  <c:v>2.2902457591393675</c:v>
                </c:pt>
                <c:pt idx="49">
                  <c:v>2.45696329178831</c:v>
                </c:pt>
                <c:pt idx="50">
                  <c:v>2.6759924924987399</c:v>
                </c:pt>
                <c:pt idx="51" formatCode="0.000000">
                  <c:v>3.1403999999999996</c:v>
                </c:pt>
                <c:pt idx="52" formatCode="0.000000">
                  <c:v>4.3307999999999991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F34-413C-B1BF-A395B4E6043C}"/>
            </c:ext>
          </c:extLst>
        </c:ser>
        <c:ser>
          <c:idx val="2"/>
          <c:order val="1"/>
          <c:tx>
            <c:strRef>
              <c:f>'dati per biomassa'!$D$4</c:f>
              <c:strCache>
                <c:ptCount val="1"/>
                <c:pt idx="0">
                  <c:v>Cladoceri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'dati per biomassa'!$A$5:$A$57</c:f>
              <c:strCache>
                <c:ptCount val="53"/>
                <c:pt idx="0">
                  <c:v>'48</c:v>
                </c:pt>
                <c:pt idx="1">
                  <c:v>'49</c:v>
                </c:pt>
                <c:pt idx="2">
                  <c:v>'50</c:v>
                </c:pt>
                <c:pt idx="3">
                  <c:v>'58</c:v>
                </c:pt>
                <c:pt idx="4">
                  <c:v>'63</c:v>
                </c:pt>
                <c:pt idx="5">
                  <c:v>'72</c:v>
                </c:pt>
                <c:pt idx="6">
                  <c:v>'73</c:v>
                </c:pt>
                <c:pt idx="7">
                  <c:v>'79</c:v>
                </c:pt>
                <c:pt idx="8">
                  <c:v>'80</c:v>
                </c:pt>
                <c:pt idx="9">
                  <c:v>'81</c:v>
                </c:pt>
                <c:pt idx="10">
                  <c:v>'82</c:v>
                </c:pt>
                <c:pt idx="11">
                  <c:v>'83</c:v>
                </c:pt>
                <c:pt idx="12">
                  <c:v>'84</c:v>
                </c:pt>
                <c:pt idx="13">
                  <c:v>'85</c:v>
                </c:pt>
                <c:pt idx="14">
                  <c:v>'86</c:v>
                </c:pt>
                <c:pt idx="15">
                  <c:v>'87</c:v>
                </c:pt>
                <c:pt idx="16">
                  <c:v>'88</c:v>
                </c:pt>
                <c:pt idx="17">
                  <c:v>'89</c:v>
                </c:pt>
                <c:pt idx="18">
                  <c:v>'90</c:v>
                </c:pt>
                <c:pt idx="19">
                  <c:v>'91</c:v>
                </c:pt>
                <c:pt idx="20">
                  <c:v>'92</c:v>
                </c:pt>
                <c:pt idx="21">
                  <c:v>'93</c:v>
                </c:pt>
                <c:pt idx="22">
                  <c:v>'94</c:v>
                </c:pt>
                <c:pt idx="23">
                  <c:v>'95</c:v>
                </c:pt>
                <c:pt idx="24">
                  <c:v>'96</c:v>
                </c:pt>
                <c:pt idx="25">
                  <c:v>'97</c:v>
                </c:pt>
                <c:pt idx="26">
                  <c:v>'98</c:v>
                </c:pt>
                <c:pt idx="27">
                  <c:v>'99</c:v>
                </c:pt>
                <c:pt idx="28">
                  <c:v>'00</c:v>
                </c:pt>
                <c:pt idx="29">
                  <c:v>'01</c:v>
                </c:pt>
                <c:pt idx="30">
                  <c:v>'02</c:v>
                </c:pt>
                <c:pt idx="31">
                  <c:v>'03</c:v>
                </c:pt>
                <c:pt idx="32">
                  <c:v>'04</c:v>
                </c:pt>
                <c:pt idx="33">
                  <c:v>'05</c:v>
                </c:pt>
                <c:pt idx="34">
                  <c:v>'06</c:v>
                </c:pt>
                <c:pt idx="35">
                  <c:v>'07</c:v>
                </c:pt>
                <c:pt idx="36">
                  <c:v>'08</c:v>
                </c:pt>
                <c:pt idx="37">
                  <c:v>'09</c:v>
                </c:pt>
                <c:pt idx="38">
                  <c:v>'10</c:v>
                </c:pt>
                <c:pt idx="39">
                  <c:v>'11</c:v>
                </c:pt>
                <c:pt idx="40">
                  <c:v>'12</c:v>
                </c:pt>
                <c:pt idx="41">
                  <c:v>'13</c:v>
                </c:pt>
                <c:pt idx="42">
                  <c:v>'14</c:v>
                </c:pt>
                <c:pt idx="43">
                  <c:v>'15</c:v>
                </c:pt>
                <c:pt idx="44">
                  <c:v>'16</c:v>
                </c:pt>
                <c:pt idx="45">
                  <c:v>'17</c:v>
                </c:pt>
                <c:pt idx="46">
                  <c:v>'18</c:v>
                </c:pt>
                <c:pt idx="47">
                  <c:v>'19</c:v>
                </c:pt>
                <c:pt idx="48">
                  <c:v>'20</c:v>
                </c:pt>
                <c:pt idx="49">
                  <c:v>21</c:v>
                </c:pt>
                <c:pt idx="50">
                  <c:v>22</c:v>
                </c:pt>
                <c:pt idx="51">
                  <c:v>23</c:v>
                </c:pt>
                <c:pt idx="52">
                  <c:v>'24</c:v>
                </c:pt>
              </c:strCache>
            </c:strRef>
          </c:cat>
          <c:val>
            <c:numRef>
              <c:f>'dati per biomassa'!$D$5:$D$57</c:f>
              <c:numCache>
                <c:formatCode>General</c:formatCode>
                <c:ptCount val="53"/>
                <c:pt idx="0">
                  <c:v>0.4536309623430963</c:v>
                </c:pt>
                <c:pt idx="1">
                  <c:v>0.46452270114942529</c:v>
                </c:pt>
                <c:pt idx="2">
                  <c:v>0.39900508021390374</c:v>
                </c:pt>
                <c:pt idx="3">
                  <c:v>0.43916359890109896</c:v>
                </c:pt>
                <c:pt idx="4">
                  <c:v>0.54749267409470759</c:v>
                </c:pt>
                <c:pt idx="5">
                  <c:v>0.4286985981308411</c:v>
                </c:pt>
                <c:pt idx="6">
                  <c:v>0.54290443092817864</c:v>
                </c:pt>
                <c:pt idx="7">
                  <c:v>0.96708738589211618</c:v>
                </c:pt>
                <c:pt idx="8">
                  <c:v>1.7909707967032968</c:v>
                </c:pt>
                <c:pt idx="9">
                  <c:v>1.8758824931506848</c:v>
                </c:pt>
                <c:pt idx="10">
                  <c:v>1.2894918970189702</c:v>
                </c:pt>
                <c:pt idx="11">
                  <c:v>1.3585753090909092</c:v>
                </c:pt>
                <c:pt idx="12">
                  <c:v>1.1886393090909089</c:v>
                </c:pt>
                <c:pt idx="13">
                  <c:v>2.0045759999999997</c:v>
                </c:pt>
                <c:pt idx="14">
                  <c:v>1.3668672833333335</c:v>
                </c:pt>
                <c:pt idx="15">
                  <c:v>0.72717421818181815</c:v>
                </c:pt>
                <c:pt idx="16">
                  <c:v>0.85694464999999997</c:v>
                </c:pt>
                <c:pt idx="17">
                  <c:v>1.1497042500000001</c:v>
                </c:pt>
                <c:pt idx="18">
                  <c:v>0.41449363636363629</c:v>
                </c:pt>
                <c:pt idx="19">
                  <c:v>0.27945199999999998</c:v>
                </c:pt>
                <c:pt idx="20">
                  <c:v>0.38943130060606063</c:v>
                </c:pt>
                <c:pt idx="21">
                  <c:v>0.49272375931586315</c:v>
                </c:pt>
                <c:pt idx="22">
                  <c:v>0.39451238095238095</c:v>
                </c:pt>
                <c:pt idx="23">
                  <c:v>0.35443636363636366</c:v>
                </c:pt>
                <c:pt idx="24">
                  <c:v>0.26913208091774005</c:v>
                </c:pt>
                <c:pt idx="25">
                  <c:v>0.54002749999999988</c:v>
                </c:pt>
                <c:pt idx="26">
                  <c:v>0.67847034482758628</c:v>
                </c:pt>
                <c:pt idx="27">
                  <c:v>0.45619171725294555</c:v>
                </c:pt>
                <c:pt idx="28">
                  <c:v>0.55480818461538461</c:v>
                </c:pt>
                <c:pt idx="29">
                  <c:v>0.97741036768597256</c:v>
                </c:pt>
                <c:pt idx="30">
                  <c:v>1.2433669710004476</c:v>
                </c:pt>
                <c:pt idx="31">
                  <c:v>1.5068027587532387</c:v>
                </c:pt>
                <c:pt idx="32">
                  <c:v>1.7640075</c:v>
                </c:pt>
                <c:pt idx="33">
                  <c:v>1.3274531549463338</c:v>
                </c:pt>
                <c:pt idx="34">
                  <c:v>1.0867220546703953</c:v>
                </c:pt>
                <c:pt idx="35">
                  <c:v>1.2102513478133796</c:v>
                </c:pt>
                <c:pt idx="36">
                  <c:v>0.9255873466253256</c:v>
                </c:pt>
                <c:pt idx="37">
                  <c:v>0.58281020016657181</c:v>
                </c:pt>
                <c:pt idx="38">
                  <c:v>1.1511272428246746</c:v>
                </c:pt>
                <c:pt idx="39">
                  <c:v>0.74565691420942404</c:v>
                </c:pt>
                <c:pt idx="40">
                  <c:v>1.3703596366747257</c:v>
                </c:pt>
                <c:pt idx="41">
                  <c:v>1.2842083133004705</c:v>
                </c:pt>
                <c:pt idx="42">
                  <c:v>0.36483128947467464</c:v>
                </c:pt>
                <c:pt idx="43">
                  <c:v>0.71180071952591895</c:v>
                </c:pt>
                <c:pt idx="44">
                  <c:v>1.0357459104226217</c:v>
                </c:pt>
                <c:pt idx="45">
                  <c:v>1.3804502679722743</c:v>
                </c:pt>
                <c:pt idx="46">
                  <c:v>0.51463823045427648</c:v>
                </c:pt>
                <c:pt idx="47">
                  <c:v>0.97240977008546781</c:v>
                </c:pt>
                <c:pt idx="48">
                  <c:v>0.77385874056187631</c:v>
                </c:pt>
                <c:pt idx="49">
                  <c:v>0.96741450580029476</c:v>
                </c:pt>
                <c:pt idx="50">
                  <c:v>1.2265332813344039</c:v>
                </c:pt>
                <c:pt idx="51" formatCode="0.000000">
                  <c:v>2.1458600000000003</c:v>
                </c:pt>
                <c:pt idx="52" formatCode="0.000000">
                  <c:v>1.2695799999999999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F34-413C-B1BF-A395B4E6043C}"/>
            </c:ext>
          </c:extLst>
        </c:ser>
        <c:ser>
          <c:idx val="1"/>
          <c:order val="2"/>
          <c:tx>
            <c:strRef>
              <c:f>'dati per biomassa'!$C$4</c:f>
              <c:strCache>
                <c:ptCount val="1"/>
                <c:pt idx="0">
                  <c:v>Rotiferi</c:v>
                </c:pt>
              </c:strCache>
            </c:strRef>
          </c:tx>
          <c:spPr>
            <a:solidFill>
              <a:srgbClr val="00B0F0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'dati per biomassa'!$A$5:$A$57</c:f>
              <c:strCache>
                <c:ptCount val="53"/>
                <c:pt idx="0">
                  <c:v>'48</c:v>
                </c:pt>
                <c:pt idx="1">
                  <c:v>'49</c:v>
                </c:pt>
                <c:pt idx="2">
                  <c:v>'50</c:v>
                </c:pt>
                <c:pt idx="3">
                  <c:v>'58</c:v>
                </c:pt>
                <c:pt idx="4">
                  <c:v>'63</c:v>
                </c:pt>
                <c:pt idx="5">
                  <c:v>'72</c:v>
                </c:pt>
                <c:pt idx="6">
                  <c:v>'73</c:v>
                </c:pt>
                <c:pt idx="7">
                  <c:v>'79</c:v>
                </c:pt>
                <c:pt idx="8">
                  <c:v>'80</c:v>
                </c:pt>
                <c:pt idx="9">
                  <c:v>'81</c:v>
                </c:pt>
                <c:pt idx="10">
                  <c:v>'82</c:v>
                </c:pt>
                <c:pt idx="11">
                  <c:v>'83</c:v>
                </c:pt>
                <c:pt idx="12">
                  <c:v>'84</c:v>
                </c:pt>
                <c:pt idx="13">
                  <c:v>'85</c:v>
                </c:pt>
                <c:pt idx="14">
                  <c:v>'86</c:v>
                </c:pt>
                <c:pt idx="15">
                  <c:v>'87</c:v>
                </c:pt>
                <c:pt idx="16">
                  <c:v>'88</c:v>
                </c:pt>
                <c:pt idx="17">
                  <c:v>'89</c:v>
                </c:pt>
                <c:pt idx="18">
                  <c:v>'90</c:v>
                </c:pt>
                <c:pt idx="19">
                  <c:v>'91</c:v>
                </c:pt>
                <c:pt idx="20">
                  <c:v>'92</c:v>
                </c:pt>
                <c:pt idx="21">
                  <c:v>'93</c:v>
                </c:pt>
                <c:pt idx="22">
                  <c:v>'94</c:v>
                </c:pt>
                <c:pt idx="23">
                  <c:v>'95</c:v>
                </c:pt>
                <c:pt idx="24">
                  <c:v>'96</c:v>
                </c:pt>
                <c:pt idx="25">
                  <c:v>'97</c:v>
                </c:pt>
                <c:pt idx="26">
                  <c:v>'98</c:v>
                </c:pt>
                <c:pt idx="27">
                  <c:v>'99</c:v>
                </c:pt>
                <c:pt idx="28">
                  <c:v>'00</c:v>
                </c:pt>
                <c:pt idx="29">
                  <c:v>'01</c:v>
                </c:pt>
                <c:pt idx="30">
                  <c:v>'02</c:v>
                </c:pt>
                <c:pt idx="31">
                  <c:v>'03</c:v>
                </c:pt>
                <c:pt idx="32">
                  <c:v>'04</c:v>
                </c:pt>
                <c:pt idx="33">
                  <c:v>'05</c:v>
                </c:pt>
                <c:pt idx="34">
                  <c:v>'06</c:v>
                </c:pt>
                <c:pt idx="35">
                  <c:v>'07</c:v>
                </c:pt>
                <c:pt idx="36">
                  <c:v>'08</c:v>
                </c:pt>
                <c:pt idx="37">
                  <c:v>'09</c:v>
                </c:pt>
                <c:pt idx="38">
                  <c:v>'10</c:v>
                </c:pt>
                <c:pt idx="39">
                  <c:v>'11</c:v>
                </c:pt>
                <c:pt idx="40">
                  <c:v>'12</c:v>
                </c:pt>
                <c:pt idx="41">
                  <c:v>'13</c:v>
                </c:pt>
                <c:pt idx="42">
                  <c:v>'14</c:v>
                </c:pt>
                <c:pt idx="43">
                  <c:v>'15</c:v>
                </c:pt>
                <c:pt idx="44">
                  <c:v>'16</c:v>
                </c:pt>
                <c:pt idx="45">
                  <c:v>'17</c:v>
                </c:pt>
                <c:pt idx="46">
                  <c:v>'18</c:v>
                </c:pt>
                <c:pt idx="47">
                  <c:v>'19</c:v>
                </c:pt>
                <c:pt idx="48">
                  <c:v>'20</c:v>
                </c:pt>
                <c:pt idx="49">
                  <c:v>21</c:v>
                </c:pt>
                <c:pt idx="50">
                  <c:v>22</c:v>
                </c:pt>
                <c:pt idx="51">
                  <c:v>23</c:v>
                </c:pt>
                <c:pt idx="52">
                  <c:v>'24</c:v>
                </c:pt>
              </c:strCache>
            </c:strRef>
          </c:cat>
          <c:val>
            <c:numRef>
              <c:f>'dati per biomassa'!$C$5:$C$57</c:f>
              <c:numCache>
                <c:formatCode>General</c:formatCode>
                <c:ptCount val="53"/>
                <c:pt idx="0">
                  <c:v>0.12536621338912135</c:v>
                </c:pt>
                <c:pt idx="1">
                  <c:v>8.2063290229885039E-2</c:v>
                </c:pt>
                <c:pt idx="2">
                  <c:v>0.14351370320855614</c:v>
                </c:pt>
                <c:pt idx="3">
                  <c:v>0.48206158818493144</c:v>
                </c:pt>
                <c:pt idx="4">
                  <c:v>0.10044101671309194</c:v>
                </c:pt>
                <c:pt idx="5">
                  <c:v>0.67571396713615028</c:v>
                </c:pt>
                <c:pt idx="6">
                  <c:v>0.95482252824858771</c:v>
                </c:pt>
                <c:pt idx="7">
                  <c:v>1.5195434647302906</c:v>
                </c:pt>
                <c:pt idx="8">
                  <c:v>0.61931325549450544</c:v>
                </c:pt>
                <c:pt idx="9">
                  <c:v>0.4916016438356165</c:v>
                </c:pt>
                <c:pt idx="10">
                  <c:v>0.78617527100271012</c:v>
                </c:pt>
                <c:pt idx="11">
                  <c:v>0.9971093939393938</c:v>
                </c:pt>
                <c:pt idx="12">
                  <c:v>0.93060551378446099</c:v>
                </c:pt>
                <c:pt idx="13">
                  <c:v>1.4364927842565598</c:v>
                </c:pt>
                <c:pt idx="14">
                  <c:v>1.081905393401015</c:v>
                </c:pt>
                <c:pt idx="15">
                  <c:v>1.9852274853801177</c:v>
                </c:pt>
                <c:pt idx="16">
                  <c:v>1.803163395225464</c:v>
                </c:pt>
                <c:pt idx="17">
                  <c:v>0.7641829545454546</c:v>
                </c:pt>
                <c:pt idx="18">
                  <c:v>1.9415256883116878</c:v>
                </c:pt>
                <c:pt idx="19">
                  <c:v>0.6831787698412698</c:v>
                </c:pt>
                <c:pt idx="20">
                  <c:v>0.71485330578512407</c:v>
                </c:pt>
                <c:pt idx="21">
                  <c:v>0.86664887052341599</c:v>
                </c:pt>
                <c:pt idx="22">
                  <c:v>1.0184444352617079</c:v>
                </c:pt>
                <c:pt idx="23">
                  <c:v>1.1702399999999999</c:v>
                </c:pt>
                <c:pt idx="24">
                  <c:v>0.53316249999999998</c:v>
                </c:pt>
                <c:pt idx="25">
                  <c:v>0.30944545454545458</c:v>
                </c:pt>
                <c:pt idx="26">
                  <c:v>0.71664715724623418</c:v>
                </c:pt>
                <c:pt idx="27">
                  <c:v>0.62162628205128223</c:v>
                </c:pt>
                <c:pt idx="28">
                  <c:v>0.30476898999046692</c:v>
                </c:pt>
                <c:pt idx="29">
                  <c:v>0.84269999999999989</c:v>
                </c:pt>
                <c:pt idx="30">
                  <c:v>0.73260466067938113</c:v>
                </c:pt>
                <c:pt idx="31">
                  <c:v>1.2151859423395341</c:v>
                </c:pt>
                <c:pt idx="32">
                  <c:v>2.4846751731601735</c:v>
                </c:pt>
                <c:pt idx="33">
                  <c:v>2.2712606910986088</c:v>
                </c:pt>
                <c:pt idx="34">
                  <c:v>2.7220896952240965</c:v>
                </c:pt>
                <c:pt idx="35">
                  <c:v>1.9777044002497242</c:v>
                </c:pt>
                <c:pt idx="36">
                  <c:v>1.804594714843635</c:v>
                </c:pt>
                <c:pt idx="37">
                  <c:v>1.4585422893229403</c:v>
                </c:pt>
                <c:pt idx="38">
                  <c:v>0.9162462524878171</c:v>
                </c:pt>
                <c:pt idx="39">
                  <c:v>2.6599788233084407</c:v>
                </c:pt>
                <c:pt idx="40">
                  <c:v>0.64457688363611987</c:v>
                </c:pt>
                <c:pt idx="41">
                  <c:v>0.81594407399831326</c:v>
                </c:pt>
                <c:pt idx="42">
                  <c:v>0.9670041125494272</c:v>
                </c:pt>
                <c:pt idx="43">
                  <c:v>0.80708640413786004</c:v>
                </c:pt>
                <c:pt idx="44">
                  <c:v>1.2518404831063976</c:v>
                </c:pt>
                <c:pt idx="45">
                  <c:v>0.90613220578306208</c:v>
                </c:pt>
                <c:pt idx="46">
                  <c:v>0.2353814087235224</c:v>
                </c:pt>
                <c:pt idx="47">
                  <c:v>0.9657788165092831</c:v>
                </c:pt>
                <c:pt idx="48">
                  <c:v>0.69323309835535829</c:v>
                </c:pt>
                <c:pt idx="49">
                  <c:v>1.2593890227801801</c:v>
                </c:pt>
                <c:pt idx="50">
                  <c:v>0.68431220780760982</c:v>
                </c:pt>
                <c:pt idx="51" formatCode="0.000000">
                  <c:v>0.68070000000000008</c:v>
                </c:pt>
                <c:pt idx="52" formatCode="0.000000">
                  <c:v>2.2992499999999998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F34-413C-B1BF-A395B4E604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1780336848"/>
        <c:axId val="-1780347728"/>
      </c:barChart>
      <c:catAx>
        <c:axId val="-1780336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178034772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-178034772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2000">
                    <a:solidFill>
                      <a:schemeClr val="tx1"/>
                    </a:solidFill>
                  </a:rPr>
                  <a:t>g</a:t>
                </a:r>
                <a:r>
                  <a:rPr lang="it-IT" sz="2000" baseline="0">
                    <a:solidFill>
                      <a:schemeClr val="tx1"/>
                    </a:solidFill>
                  </a:rPr>
                  <a:t> peso secco m</a:t>
                </a:r>
                <a:r>
                  <a:rPr lang="it-IT" sz="2000" baseline="30000">
                    <a:solidFill>
                      <a:schemeClr val="tx1"/>
                    </a:solidFill>
                  </a:rPr>
                  <a:t>-2</a:t>
                </a:r>
                <a:r>
                  <a:rPr lang="it-IT" sz="2000" baseline="0">
                    <a:solidFill>
                      <a:schemeClr val="tx1"/>
                    </a:solidFill>
                  </a:rPr>
                  <a:t> </a:t>
                </a:r>
                <a:endParaRPr lang="it-IT" sz="2000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17803368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zoomScale="8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28575</xdr:colOff>
      <xdr:row>4</xdr:row>
      <xdr:rowOff>85725</xdr:rowOff>
    </xdr:from>
    <xdr:to>
      <xdr:col>17</xdr:col>
      <xdr:colOff>333375</xdr:colOff>
      <xdr:row>17</xdr:row>
      <xdr:rowOff>123825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1B7711E6-0214-31CF-AF0C-7637E3C4912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8534400" y="390525"/>
    <xdr:ext cx="9298781" cy="6072187"/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8EDF0826-C3B0-414F-AEE3-2F0AE818366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  <xdr:absoluteAnchor>
    <xdr:pos x="8534400" y="6867525"/>
    <xdr:ext cx="9298781" cy="6072187"/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38E4DB32-C5E1-4896-ADB9-8C72A1D5739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98781" cy="6072187"/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FC5FFE-0373-47D8-B516-F50571806E0A}">
  <dimension ref="B2:H8"/>
  <sheetViews>
    <sheetView tabSelected="1" workbookViewId="0">
      <selection activeCell="L21" sqref="L21"/>
    </sheetView>
  </sheetViews>
  <sheetFormatPr defaultRowHeight="15" x14ac:dyDescent="0.25"/>
  <sheetData>
    <row r="2" spans="2:8" ht="15.75" thickBot="1" x14ac:dyDescent="0.3"/>
    <row r="3" spans="2:8" ht="35.25" thickBot="1" x14ac:dyDescent="0.3">
      <c r="B3" s="10" t="s">
        <v>60</v>
      </c>
      <c r="C3" s="11" t="s">
        <v>61</v>
      </c>
      <c r="D3" s="11" t="s">
        <v>62</v>
      </c>
      <c r="E3" s="11" t="s">
        <v>63</v>
      </c>
      <c r="F3" s="11" t="s">
        <v>64</v>
      </c>
      <c r="G3" s="11" t="s">
        <v>65</v>
      </c>
      <c r="H3" s="11" t="s">
        <v>66</v>
      </c>
    </row>
    <row r="4" spans="2:8" ht="30.75" thickBot="1" x14ac:dyDescent="0.3">
      <c r="B4" s="12" t="s">
        <v>67</v>
      </c>
      <c r="C4" s="13">
        <v>493</v>
      </c>
      <c r="D4" s="13">
        <v>576</v>
      </c>
      <c r="E4" s="13">
        <v>555</v>
      </c>
      <c r="F4" s="13">
        <v>667</v>
      </c>
      <c r="G4" s="13">
        <v>626</v>
      </c>
      <c r="H4" s="13">
        <v>1150</v>
      </c>
    </row>
    <row r="5" spans="2:8" ht="15.75" thickBot="1" x14ac:dyDescent="0.3">
      <c r="B5" s="12" t="s">
        <v>68</v>
      </c>
      <c r="C5" s="13">
        <v>318</v>
      </c>
      <c r="D5" s="13">
        <v>408</v>
      </c>
      <c r="E5" s="13">
        <v>293</v>
      </c>
      <c r="F5" s="13">
        <v>197</v>
      </c>
      <c r="G5" s="13">
        <v>408</v>
      </c>
      <c r="H5" s="13">
        <v>426</v>
      </c>
    </row>
    <row r="6" spans="2:8" ht="30.75" thickBot="1" x14ac:dyDescent="0.3">
      <c r="B6" s="12" t="s">
        <v>4</v>
      </c>
      <c r="C6" s="13">
        <v>154</v>
      </c>
      <c r="D6" s="13">
        <v>136</v>
      </c>
      <c r="E6" s="13">
        <v>103</v>
      </c>
      <c r="F6" s="13">
        <v>106</v>
      </c>
      <c r="G6" s="13">
        <v>120</v>
      </c>
      <c r="H6" s="13">
        <v>204</v>
      </c>
    </row>
    <row r="7" spans="2:8" ht="15.75" thickBot="1" x14ac:dyDescent="0.3">
      <c r="B7" s="12" t="s">
        <v>3</v>
      </c>
      <c r="C7" s="13">
        <v>1410</v>
      </c>
      <c r="D7" s="13">
        <v>1449</v>
      </c>
      <c r="E7" s="13">
        <v>907</v>
      </c>
      <c r="F7" s="13">
        <v>459</v>
      </c>
      <c r="G7" s="13">
        <v>981</v>
      </c>
      <c r="H7" s="13">
        <v>1221</v>
      </c>
    </row>
    <row r="8" spans="2:8" ht="15.75" thickBot="1" x14ac:dyDescent="0.3">
      <c r="B8" s="12" t="s">
        <v>69</v>
      </c>
      <c r="C8" s="13">
        <v>2375</v>
      </c>
      <c r="D8" s="13">
        <v>2569</v>
      </c>
      <c r="E8" s="13">
        <v>1705</v>
      </c>
      <c r="F8" s="13">
        <v>1429</v>
      </c>
      <c r="G8" s="13">
        <v>2134</v>
      </c>
      <c r="H8" s="13">
        <v>2677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7"/>
  <sheetViews>
    <sheetView workbookViewId="0">
      <selection activeCell="L45" sqref="L45"/>
    </sheetView>
  </sheetViews>
  <sheetFormatPr defaultRowHeight="15" x14ac:dyDescent="0.25"/>
  <sheetData>
    <row r="1" spans="1:9" ht="15.75" x14ac:dyDescent="0.25">
      <c r="A1" s="1" t="s">
        <v>0</v>
      </c>
    </row>
    <row r="3" spans="1:9" x14ac:dyDescent="0.25">
      <c r="A3" s="2" t="s">
        <v>1</v>
      </c>
      <c r="B3" s="7" t="s">
        <v>58</v>
      </c>
      <c r="C3" s="8"/>
      <c r="D3" s="9"/>
      <c r="G3" t="s">
        <v>59</v>
      </c>
    </row>
    <row r="4" spans="1:9" x14ac:dyDescent="0.25">
      <c r="B4" s="3" t="s">
        <v>2</v>
      </c>
      <c r="C4" s="3" t="s">
        <v>3</v>
      </c>
      <c r="D4" s="3" t="s">
        <v>4</v>
      </c>
      <c r="F4" s="3" t="s">
        <v>2</v>
      </c>
      <c r="G4" s="3" t="s">
        <v>3</v>
      </c>
      <c r="H4" s="3" t="s">
        <v>4</v>
      </c>
    </row>
    <row r="5" spans="1:9" x14ac:dyDescent="0.25">
      <c r="A5" s="4" t="s">
        <v>5</v>
      </c>
      <c r="B5">
        <v>0.34246820083682006</v>
      </c>
      <c r="C5">
        <v>0.12536621338912135</v>
      </c>
      <c r="D5">
        <v>0.4536309623430963</v>
      </c>
      <c r="F5">
        <f>((B5/(B5+C5+D5))*100)</f>
        <v>37.16560703690876</v>
      </c>
      <c r="G5">
        <f>((C5/(B5+C5+D5))*100)</f>
        <v>13.605092125751586</v>
      </c>
      <c r="H5">
        <f>((D5/(B5+C5+D5))*100)</f>
        <v>49.229300837339657</v>
      </c>
      <c r="I5">
        <f>SUM(F5:H5)</f>
        <v>100</v>
      </c>
    </row>
    <row r="6" spans="1:9" x14ac:dyDescent="0.25">
      <c r="A6" s="4" t="s">
        <v>6</v>
      </c>
      <c r="B6">
        <v>0.31627379310344828</v>
      </c>
      <c r="C6">
        <v>8.2063290229885039E-2</v>
      </c>
      <c r="D6">
        <v>0.46452270114942529</v>
      </c>
      <c r="F6">
        <f t="shared" ref="F6:F57" si="0">((B6/(B6+C6+D6))*100)</f>
        <v>36.654135328955981</v>
      </c>
      <c r="G6">
        <f t="shared" ref="G6:G57" si="1">((C6/(B6+C6+D6))*100)</f>
        <v>9.5106171020680836</v>
      </c>
      <c r="H6">
        <f t="shared" ref="H6:H57" si="2">((D6/(B6+C6+D6))*100)</f>
        <v>53.835247568975944</v>
      </c>
      <c r="I6">
        <f t="shared" ref="I6:I57" si="3">SUM(F6:H6)</f>
        <v>100</v>
      </c>
    </row>
    <row r="7" spans="1:9" x14ac:dyDescent="0.25">
      <c r="A7" s="4" t="s">
        <v>7</v>
      </c>
      <c r="B7">
        <v>0.31214422459893049</v>
      </c>
      <c r="C7">
        <v>0.14351370320855614</v>
      </c>
      <c r="D7">
        <v>0.39900508021390374</v>
      </c>
      <c r="F7">
        <f t="shared" si="0"/>
        <v>36.522491516459574</v>
      </c>
      <c r="G7">
        <f t="shared" si="1"/>
        <v>16.791846828705179</v>
      </c>
      <c r="H7">
        <f t="shared" si="2"/>
        <v>46.685661654835251</v>
      </c>
      <c r="I7">
        <f t="shared" si="3"/>
        <v>100</v>
      </c>
    </row>
    <row r="8" spans="1:9" x14ac:dyDescent="0.25">
      <c r="A8" s="4" t="s">
        <v>8</v>
      </c>
      <c r="B8">
        <v>1.4575493095890411</v>
      </c>
      <c r="C8">
        <v>0.48206158818493144</v>
      </c>
      <c r="D8">
        <v>0.43916359890109896</v>
      </c>
      <c r="F8">
        <f t="shared" si="0"/>
        <v>61.273118222274888</v>
      </c>
      <c r="G8">
        <f t="shared" si="1"/>
        <v>20.265123443131422</v>
      </c>
      <c r="H8">
        <f t="shared" si="2"/>
        <v>18.461758334593682</v>
      </c>
      <c r="I8">
        <f t="shared" si="3"/>
        <v>99.999999999999986</v>
      </c>
    </row>
    <row r="9" spans="1:9" x14ac:dyDescent="0.25">
      <c r="A9" s="4" t="s">
        <v>9</v>
      </c>
      <c r="B9">
        <v>1.0724769359331474</v>
      </c>
      <c r="C9">
        <v>0.10044101671309194</v>
      </c>
      <c r="D9">
        <v>0.54749267409470759</v>
      </c>
      <c r="F9">
        <f t="shared" si="0"/>
        <v>62.338427772024971</v>
      </c>
      <c r="G9">
        <f t="shared" si="1"/>
        <v>5.8382002035968581</v>
      </c>
      <c r="H9">
        <f t="shared" si="2"/>
        <v>31.823372024378166</v>
      </c>
      <c r="I9">
        <f t="shared" si="3"/>
        <v>100</v>
      </c>
    </row>
    <row r="10" spans="1:9" x14ac:dyDescent="0.25">
      <c r="A10" s="4" t="s">
        <v>10</v>
      </c>
      <c r="B10">
        <v>0.68276929577464784</v>
      </c>
      <c r="C10">
        <v>0.67571396713615028</v>
      </c>
      <c r="D10">
        <v>0.4286985981308411</v>
      </c>
      <c r="F10">
        <f t="shared" si="0"/>
        <v>38.203683164997173</v>
      </c>
      <c r="G10">
        <f t="shared" si="1"/>
        <v>37.808909203136039</v>
      </c>
      <c r="H10">
        <f t="shared" si="2"/>
        <v>23.987407631866787</v>
      </c>
      <c r="I10">
        <f t="shared" si="3"/>
        <v>100</v>
      </c>
    </row>
    <row r="11" spans="1:9" x14ac:dyDescent="0.25">
      <c r="A11" s="4" t="s">
        <v>11</v>
      </c>
      <c r="B11">
        <v>1.284821609907121</v>
      </c>
      <c r="C11">
        <v>0.95482252824858771</v>
      </c>
      <c r="D11">
        <v>0.54290443092817864</v>
      </c>
      <c r="F11">
        <f t="shared" si="0"/>
        <v>46.174274339086537</v>
      </c>
      <c r="G11">
        <f t="shared" si="1"/>
        <v>34.314676079956037</v>
      </c>
      <c r="H11">
        <f t="shared" si="2"/>
        <v>19.511049580957426</v>
      </c>
      <c r="I11">
        <f t="shared" si="3"/>
        <v>100</v>
      </c>
    </row>
    <row r="12" spans="1:9" x14ac:dyDescent="0.25">
      <c r="A12" s="4" t="s">
        <v>12</v>
      </c>
      <c r="B12">
        <v>1.5758228215767633</v>
      </c>
      <c r="C12">
        <v>1.5195434647302906</v>
      </c>
      <c r="D12">
        <v>0.96708738589211618</v>
      </c>
      <c r="F12">
        <f t="shared" si="0"/>
        <v>38.789927190079368</v>
      </c>
      <c r="G12">
        <f t="shared" si="1"/>
        <v>37.404573377145752</v>
      </c>
      <c r="H12">
        <f t="shared" si="2"/>
        <v>23.805499432774894</v>
      </c>
      <c r="I12">
        <f t="shared" si="3"/>
        <v>100.00000000000001</v>
      </c>
    </row>
    <row r="13" spans="1:9" x14ac:dyDescent="0.25">
      <c r="A13" s="4" t="s">
        <v>13</v>
      </c>
      <c r="B13">
        <v>1.620662802197802</v>
      </c>
      <c r="C13">
        <v>0.61931325549450544</v>
      </c>
      <c r="D13">
        <v>1.7909707967032968</v>
      </c>
      <c r="F13">
        <f t="shared" si="0"/>
        <v>40.205511527162081</v>
      </c>
      <c r="G13">
        <f t="shared" si="1"/>
        <v>15.363964792023154</v>
      </c>
      <c r="H13">
        <f t="shared" si="2"/>
        <v>44.430523680814765</v>
      </c>
      <c r="I13">
        <f t="shared" si="3"/>
        <v>100</v>
      </c>
    </row>
    <row r="14" spans="1:9" x14ac:dyDescent="0.25">
      <c r="A14" s="4" t="s">
        <v>14</v>
      </c>
      <c r="B14">
        <v>1.4025526027397257</v>
      </c>
      <c r="C14">
        <v>0.4916016438356165</v>
      </c>
      <c r="D14">
        <v>1.8758824931506848</v>
      </c>
      <c r="F14">
        <f t="shared" si="0"/>
        <v>37.202624259880572</v>
      </c>
      <c r="G14">
        <f t="shared" si="1"/>
        <v>13.039704325834812</v>
      </c>
      <c r="H14">
        <f t="shared" si="2"/>
        <v>49.757671414284601</v>
      </c>
      <c r="I14">
        <f t="shared" si="3"/>
        <v>99.999999999999986</v>
      </c>
    </row>
    <row r="15" spans="1:9" x14ac:dyDescent="0.25">
      <c r="A15" s="4" t="s">
        <v>15</v>
      </c>
      <c r="B15">
        <v>1.5542653658536583</v>
      </c>
      <c r="C15">
        <v>0.78617527100271012</v>
      </c>
      <c r="D15">
        <v>1.2894918970189702</v>
      </c>
      <c r="F15">
        <f t="shared" si="0"/>
        <v>42.818023512803826</v>
      </c>
      <c r="G15">
        <f t="shared" si="1"/>
        <v>21.658123495848681</v>
      </c>
      <c r="H15">
        <f t="shared" si="2"/>
        <v>35.523852991347489</v>
      </c>
      <c r="I15">
        <f t="shared" si="3"/>
        <v>100</v>
      </c>
    </row>
    <row r="16" spans="1:9" x14ac:dyDescent="0.25">
      <c r="A16" s="4" t="s">
        <v>16</v>
      </c>
      <c r="B16">
        <v>1.2399267272727272</v>
      </c>
      <c r="C16">
        <v>0.9971093939393938</v>
      </c>
      <c r="D16">
        <v>1.3585753090909092</v>
      </c>
      <c r="F16">
        <f t="shared" si="0"/>
        <v>34.484447257645662</v>
      </c>
      <c r="G16">
        <f t="shared" si="1"/>
        <v>27.731288913367358</v>
      </c>
      <c r="H16">
        <f t="shared" si="2"/>
        <v>37.784263828986973</v>
      </c>
      <c r="I16">
        <f t="shared" si="3"/>
        <v>100</v>
      </c>
    </row>
    <row r="17" spans="1:9" x14ac:dyDescent="0.25">
      <c r="A17" s="4" t="s">
        <v>17</v>
      </c>
      <c r="B17">
        <v>1.7091935338345863</v>
      </c>
      <c r="C17">
        <v>0.93060551378446099</v>
      </c>
      <c r="D17">
        <v>1.1886393090909089</v>
      </c>
      <c r="F17">
        <f t="shared" si="0"/>
        <v>44.644666430084968</v>
      </c>
      <c r="G17">
        <f t="shared" si="1"/>
        <v>24.307705311577621</v>
      </c>
      <c r="H17">
        <f t="shared" si="2"/>
        <v>31.047628258337419</v>
      </c>
      <c r="I17">
        <f t="shared" si="3"/>
        <v>100</v>
      </c>
    </row>
    <row r="18" spans="1:9" x14ac:dyDescent="0.25">
      <c r="A18" s="4" t="s">
        <v>18</v>
      </c>
      <c r="B18">
        <v>2.1861297376093285</v>
      </c>
      <c r="C18">
        <v>1.4364927842565598</v>
      </c>
      <c r="D18">
        <v>2.0045759999999997</v>
      </c>
      <c r="F18">
        <f t="shared" si="0"/>
        <v>38.849344467137151</v>
      </c>
      <c r="G18">
        <f t="shared" si="1"/>
        <v>25.527672049861184</v>
      </c>
      <c r="H18">
        <f t="shared" si="2"/>
        <v>35.622983483001683</v>
      </c>
      <c r="I18">
        <f t="shared" si="3"/>
        <v>100.00000000000003</v>
      </c>
    </row>
    <row r="19" spans="1:9" x14ac:dyDescent="0.25">
      <c r="A19" s="4" t="s">
        <v>19</v>
      </c>
      <c r="B19">
        <v>2.0334385279187819</v>
      </c>
      <c r="C19">
        <v>1.081905393401015</v>
      </c>
      <c r="D19">
        <v>1.3668672833333335</v>
      </c>
      <c r="F19">
        <f t="shared" si="0"/>
        <v>45.366861021805548</v>
      </c>
      <c r="G19">
        <f t="shared" si="1"/>
        <v>24.137760225976269</v>
      </c>
      <c r="H19">
        <f t="shared" si="2"/>
        <v>30.495378752218187</v>
      </c>
      <c r="I19">
        <f t="shared" si="3"/>
        <v>100</v>
      </c>
    </row>
    <row r="20" spans="1:9" x14ac:dyDescent="0.25">
      <c r="A20" s="4" t="s">
        <v>20</v>
      </c>
      <c r="B20">
        <v>1.8541843859649123</v>
      </c>
      <c r="C20">
        <v>1.9852274853801177</v>
      </c>
      <c r="D20">
        <v>0.72717421818181815</v>
      </c>
      <c r="F20">
        <f t="shared" si="0"/>
        <v>40.603294224921257</v>
      </c>
      <c r="G20">
        <f t="shared" si="1"/>
        <v>43.472901779583239</v>
      </c>
      <c r="H20">
        <f t="shared" si="2"/>
        <v>15.923803995495502</v>
      </c>
      <c r="I20">
        <f t="shared" si="3"/>
        <v>100</v>
      </c>
    </row>
    <row r="21" spans="1:9" x14ac:dyDescent="0.25">
      <c r="A21" s="4" t="s">
        <v>21</v>
      </c>
      <c r="B21">
        <v>1.5859324137931032</v>
      </c>
      <c r="C21">
        <v>1.803163395225464</v>
      </c>
      <c r="D21">
        <v>0.85694464999999997</v>
      </c>
      <c r="F21">
        <f t="shared" si="0"/>
        <v>37.350854969471413</v>
      </c>
      <c r="G21">
        <f t="shared" si="1"/>
        <v>42.466938613256843</v>
      </c>
      <c r="H21">
        <f t="shared" si="2"/>
        <v>20.182206417271747</v>
      </c>
      <c r="I21">
        <f t="shared" si="3"/>
        <v>100</v>
      </c>
    </row>
    <row r="22" spans="1:9" x14ac:dyDescent="0.25">
      <c r="A22" s="4" t="s">
        <v>22</v>
      </c>
      <c r="B22">
        <v>1.4946554545454542</v>
      </c>
      <c r="C22">
        <v>0.7641829545454546</v>
      </c>
      <c r="D22">
        <v>1.1497042500000001</v>
      </c>
      <c r="F22">
        <f t="shared" si="0"/>
        <v>43.850278668482126</v>
      </c>
      <c r="G22">
        <f t="shared" si="1"/>
        <v>22.419638859654746</v>
      </c>
      <c r="H22">
        <f t="shared" si="2"/>
        <v>33.730082471863135</v>
      </c>
      <c r="I22">
        <f t="shared" si="3"/>
        <v>100</v>
      </c>
    </row>
    <row r="23" spans="1:9" x14ac:dyDescent="0.25">
      <c r="A23" s="4" t="s">
        <v>23</v>
      </c>
      <c r="B23">
        <v>2.0609906493506491</v>
      </c>
      <c r="C23">
        <v>1.9415256883116878</v>
      </c>
      <c r="D23">
        <v>0.41449363636363629</v>
      </c>
      <c r="F23">
        <f t="shared" si="0"/>
        <v>46.660312325989999</v>
      </c>
      <c r="G23">
        <f t="shared" si="1"/>
        <v>43.955655516486068</v>
      </c>
      <c r="H23">
        <f t="shared" si="2"/>
        <v>9.3840321575239187</v>
      </c>
      <c r="I23">
        <f t="shared" si="3"/>
        <v>99.999999999999986</v>
      </c>
    </row>
    <row r="24" spans="1:9" x14ac:dyDescent="0.25">
      <c r="A24" s="4" t="s">
        <v>24</v>
      </c>
      <c r="B24">
        <v>1.3402292063492061</v>
      </c>
      <c r="C24">
        <v>0.6831787698412698</v>
      </c>
      <c r="D24">
        <v>0.27945199999999998</v>
      </c>
      <c r="F24">
        <f t="shared" si="0"/>
        <v>58.198467132434629</v>
      </c>
      <c r="G24">
        <f t="shared" si="1"/>
        <v>29.666535390980375</v>
      </c>
      <c r="H24">
        <f t="shared" si="2"/>
        <v>12.134997476584992</v>
      </c>
      <c r="I24">
        <f t="shared" si="3"/>
        <v>100</v>
      </c>
    </row>
    <row r="25" spans="1:9" x14ac:dyDescent="0.25">
      <c r="A25" s="4" t="s">
        <v>25</v>
      </c>
      <c r="B25">
        <v>1.3984902028538504</v>
      </c>
      <c r="C25">
        <v>0.71485330578512407</v>
      </c>
      <c r="D25">
        <v>0.38943130060606063</v>
      </c>
      <c r="F25">
        <f t="shared" si="0"/>
        <v>55.877588254762188</v>
      </c>
      <c r="G25">
        <f t="shared" si="1"/>
        <v>28.562430113349286</v>
      </c>
      <c r="H25">
        <f t="shared" si="2"/>
        <v>15.559981631888528</v>
      </c>
      <c r="I25">
        <f t="shared" si="3"/>
        <v>100.00000000000001</v>
      </c>
    </row>
    <row r="26" spans="1:9" x14ac:dyDescent="0.25">
      <c r="A26" s="4" t="s">
        <v>26</v>
      </c>
      <c r="B26">
        <v>1.3892431655389306</v>
      </c>
      <c r="C26">
        <v>0.86664887052341599</v>
      </c>
      <c r="D26">
        <v>0.49272375931586315</v>
      </c>
      <c r="F26">
        <f t="shared" si="0"/>
        <v>50.543374154908783</v>
      </c>
      <c r="G26">
        <f t="shared" si="1"/>
        <v>31.53037510665127</v>
      </c>
      <c r="H26">
        <f t="shared" si="2"/>
        <v>17.92625073843994</v>
      </c>
      <c r="I26">
        <f t="shared" si="3"/>
        <v>100</v>
      </c>
    </row>
    <row r="27" spans="1:9" x14ac:dyDescent="0.25">
      <c r="A27" s="4" t="s">
        <v>27</v>
      </c>
      <c r="B27">
        <v>1.3799961282240105</v>
      </c>
      <c r="C27">
        <v>1.0184444352617079</v>
      </c>
      <c r="D27">
        <v>0.39451238095238095</v>
      </c>
      <c r="F27">
        <f t="shared" si="0"/>
        <v>49.409931197449701</v>
      </c>
      <c r="G27">
        <f t="shared" si="1"/>
        <v>36.464790332033459</v>
      </c>
      <c r="H27">
        <f t="shared" si="2"/>
        <v>14.125278470516839</v>
      </c>
      <c r="I27">
        <f t="shared" si="3"/>
        <v>100</v>
      </c>
    </row>
    <row r="28" spans="1:9" x14ac:dyDescent="0.25">
      <c r="A28" s="4" t="s">
        <v>28</v>
      </c>
      <c r="B28">
        <v>1.3707490909090907</v>
      </c>
      <c r="C28">
        <v>1.1702399999999999</v>
      </c>
      <c r="D28">
        <v>0.35443636363636366</v>
      </c>
      <c r="F28">
        <f t="shared" si="0"/>
        <v>47.341888521328947</v>
      </c>
      <c r="G28">
        <f t="shared" si="1"/>
        <v>40.416858191353889</v>
      </c>
      <c r="H28">
        <f t="shared" si="2"/>
        <v>12.241253287317175</v>
      </c>
      <c r="I28">
        <f t="shared" si="3"/>
        <v>100.00000000000001</v>
      </c>
    </row>
    <row r="29" spans="1:9" x14ac:dyDescent="0.25">
      <c r="A29" s="4" t="s">
        <v>29</v>
      </c>
      <c r="B29">
        <v>1.3896899999999999</v>
      </c>
      <c r="C29">
        <v>0.53316249999999998</v>
      </c>
      <c r="D29">
        <v>0.26913208091774005</v>
      </c>
      <c r="F29">
        <f t="shared" si="0"/>
        <v>63.398712385931319</v>
      </c>
      <c r="G29">
        <f t="shared" si="1"/>
        <v>24.323277847911484</v>
      </c>
      <c r="H29">
        <f t="shared" si="2"/>
        <v>12.278009766157199</v>
      </c>
      <c r="I29">
        <f t="shared" si="3"/>
        <v>100</v>
      </c>
    </row>
    <row r="30" spans="1:9" x14ac:dyDescent="0.25">
      <c r="A30" s="4" t="s">
        <v>30</v>
      </c>
      <c r="B30">
        <v>2.0371854545454546</v>
      </c>
      <c r="C30">
        <v>0.30944545454545458</v>
      </c>
      <c r="D30">
        <v>0.54002749999999988</v>
      </c>
      <c r="F30">
        <f t="shared" si="0"/>
        <v>70.572446262771422</v>
      </c>
      <c r="G30">
        <f t="shared" si="1"/>
        <v>10.719850106646589</v>
      </c>
      <c r="H30">
        <f t="shared" si="2"/>
        <v>18.707703630581975</v>
      </c>
      <c r="I30">
        <f t="shared" si="3"/>
        <v>99.999999999999986</v>
      </c>
    </row>
    <row r="31" spans="1:9" x14ac:dyDescent="0.25">
      <c r="A31" s="4" t="s">
        <v>31</v>
      </c>
      <c r="B31">
        <v>1.8884933331612279</v>
      </c>
      <c r="C31">
        <v>0.71664715724623418</v>
      </c>
      <c r="D31">
        <v>0.67847034482758628</v>
      </c>
      <c r="F31">
        <f t="shared" si="0"/>
        <v>57.512702568057072</v>
      </c>
      <c r="G31">
        <f t="shared" si="1"/>
        <v>21.824972361407589</v>
      </c>
      <c r="H31">
        <f t="shared" si="2"/>
        <v>20.662325070535339</v>
      </c>
      <c r="I31">
        <f t="shared" si="3"/>
        <v>100</v>
      </c>
    </row>
    <row r="32" spans="1:9" x14ac:dyDescent="0.25">
      <c r="A32" s="4" t="s">
        <v>32</v>
      </c>
      <c r="B32">
        <v>1.7104523076923077</v>
      </c>
      <c r="C32">
        <v>0.62162628205128223</v>
      </c>
      <c r="D32">
        <v>0.45619171725294555</v>
      </c>
      <c r="F32">
        <f t="shared" si="0"/>
        <v>61.344565603998767</v>
      </c>
      <c r="G32">
        <f t="shared" si="1"/>
        <v>22.294333533282309</v>
      </c>
      <c r="H32">
        <f t="shared" si="2"/>
        <v>16.361100862718917</v>
      </c>
      <c r="I32">
        <f t="shared" si="3"/>
        <v>99.999999999999986</v>
      </c>
    </row>
    <row r="33" spans="1:9" x14ac:dyDescent="0.25">
      <c r="A33" s="4" t="s">
        <v>33</v>
      </c>
      <c r="B33">
        <v>1.3361004576391424</v>
      </c>
      <c r="C33">
        <v>0.30476898999046692</v>
      </c>
      <c r="D33">
        <v>0.55480818461538461</v>
      </c>
      <c r="F33">
        <f t="shared" si="0"/>
        <v>60.851394486039936</v>
      </c>
      <c r="G33">
        <f t="shared" si="1"/>
        <v>13.88040691924582</v>
      </c>
      <c r="H33">
        <f t="shared" si="2"/>
        <v>25.268198594714246</v>
      </c>
      <c r="I33">
        <f t="shared" si="3"/>
        <v>100</v>
      </c>
    </row>
    <row r="34" spans="1:9" x14ac:dyDescent="0.25">
      <c r="A34" s="4" t="s">
        <v>34</v>
      </c>
      <c r="B34">
        <v>1.8052799999999998</v>
      </c>
      <c r="C34">
        <v>0.84269999999999989</v>
      </c>
      <c r="D34">
        <v>0.97741036768597256</v>
      </c>
      <c r="F34">
        <f t="shared" si="0"/>
        <v>49.795465230197564</v>
      </c>
      <c r="G34">
        <f t="shared" si="1"/>
        <v>23.244393417911617</v>
      </c>
      <c r="H34">
        <f t="shared" si="2"/>
        <v>26.960141351890819</v>
      </c>
      <c r="I34">
        <f t="shared" si="3"/>
        <v>100</v>
      </c>
    </row>
    <row r="35" spans="1:9" x14ac:dyDescent="0.25">
      <c r="A35" s="4" t="s">
        <v>35</v>
      </c>
      <c r="B35">
        <v>1.9485743741898631</v>
      </c>
      <c r="C35">
        <v>0.73260466067938113</v>
      </c>
      <c r="D35">
        <v>1.2433669710004476</v>
      </c>
      <c r="F35">
        <f t="shared" si="0"/>
        <v>49.65094997677452</v>
      </c>
      <c r="G35">
        <f t="shared" si="1"/>
        <v>18.667246086137641</v>
      </c>
      <c r="H35">
        <f t="shared" si="2"/>
        <v>31.681803937087839</v>
      </c>
      <c r="I35">
        <f t="shared" si="3"/>
        <v>100</v>
      </c>
    </row>
    <row r="36" spans="1:9" x14ac:dyDescent="0.25">
      <c r="A36" s="4" t="s">
        <v>36</v>
      </c>
      <c r="B36">
        <v>1.7245689269083475</v>
      </c>
      <c r="C36">
        <v>1.2151859423395341</v>
      </c>
      <c r="D36">
        <v>1.5068027587532387</v>
      </c>
      <c r="F36">
        <f t="shared" si="0"/>
        <v>38.784360199186274</v>
      </c>
      <c r="G36">
        <f t="shared" si="1"/>
        <v>27.328689831594556</v>
      </c>
      <c r="H36">
        <f t="shared" si="2"/>
        <v>33.886949969219181</v>
      </c>
      <c r="I36">
        <f t="shared" si="3"/>
        <v>100</v>
      </c>
    </row>
    <row r="37" spans="1:9" x14ac:dyDescent="0.25">
      <c r="A37" s="4" t="s">
        <v>37</v>
      </c>
      <c r="B37">
        <v>1.8827599999999998</v>
      </c>
      <c r="C37">
        <v>2.4846751731601735</v>
      </c>
      <c r="D37">
        <v>1.7640075</v>
      </c>
      <c r="F37">
        <f t="shared" si="0"/>
        <v>30.706639535938397</v>
      </c>
      <c r="G37">
        <f t="shared" si="1"/>
        <v>40.523500024498489</v>
      </c>
      <c r="H37">
        <f t="shared" si="2"/>
        <v>28.769860439563121</v>
      </c>
      <c r="I37">
        <f t="shared" si="3"/>
        <v>100</v>
      </c>
    </row>
    <row r="38" spans="1:9" x14ac:dyDescent="0.25">
      <c r="A38" s="4" t="s">
        <v>38</v>
      </c>
      <c r="B38">
        <v>2.0387884952341784</v>
      </c>
      <c r="C38">
        <v>2.2712606910986088</v>
      </c>
      <c r="D38">
        <v>1.3274531549463338</v>
      </c>
      <c r="F38">
        <f t="shared" si="0"/>
        <v>36.164747645525374</v>
      </c>
      <c r="G38">
        <f t="shared" si="1"/>
        <v>40.288421247613556</v>
      </c>
      <c r="H38">
        <f t="shared" si="2"/>
        <v>23.546831106861084</v>
      </c>
      <c r="I38">
        <f t="shared" si="3"/>
        <v>100</v>
      </c>
    </row>
    <row r="39" spans="1:9" x14ac:dyDescent="0.25">
      <c r="A39" s="4" t="s">
        <v>39</v>
      </c>
      <c r="B39">
        <v>1.9080932794684784</v>
      </c>
      <c r="C39">
        <v>2.7220896952240965</v>
      </c>
      <c r="D39">
        <v>1.0867220546703953</v>
      </c>
      <c r="F39">
        <f t="shared" si="0"/>
        <v>33.376333342397601</v>
      </c>
      <c r="G39">
        <f t="shared" si="1"/>
        <v>47.614744013465213</v>
      </c>
      <c r="H39">
        <f t="shared" si="2"/>
        <v>19.008922644137186</v>
      </c>
      <c r="I39">
        <f t="shared" si="3"/>
        <v>100</v>
      </c>
    </row>
    <row r="40" spans="1:9" x14ac:dyDescent="0.25">
      <c r="A40" s="4" t="s">
        <v>40</v>
      </c>
      <c r="B40">
        <v>1.9747131975222192</v>
      </c>
      <c r="C40">
        <v>1.9777044002497242</v>
      </c>
      <c r="D40">
        <v>1.2102513478133796</v>
      </c>
      <c r="F40">
        <f t="shared" si="0"/>
        <v>38.249851352774158</v>
      </c>
      <c r="G40">
        <f t="shared" si="1"/>
        <v>38.307790429616631</v>
      </c>
      <c r="H40">
        <f t="shared" si="2"/>
        <v>23.442358217609208</v>
      </c>
      <c r="I40">
        <f t="shared" si="3"/>
        <v>100</v>
      </c>
    </row>
    <row r="41" spans="1:9" x14ac:dyDescent="0.25">
      <c r="A41" s="4" t="s">
        <v>41</v>
      </c>
      <c r="B41">
        <v>2.245107314945463</v>
      </c>
      <c r="C41">
        <v>1.804594714843635</v>
      </c>
      <c r="D41">
        <v>0.9255873466253256</v>
      </c>
      <c r="F41">
        <f t="shared" si="0"/>
        <v>45.125160469831002</v>
      </c>
      <c r="G41">
        <f t="shared" si="1"/>
        <v>36.2711508479968</v>
      </c>
      <c r="H41">
        <f t="shared" si="2"/>
        <v>18.603688682172191</v>
      </c>
      <c r="I41">
        <f t="shared" si="3"/>
        <v>100</v>
      </c>
    </row>
    <row r="42" spans="1:9" x14ac:dyDescent="0.25">
      <c r="A42" s="4" t="s">
        <v>42</v>
      </c>
      <c r="B42">
        <v>2.1156188165348975</v>
      </c>
      <c r="C42">
        <v>1.4585422893229403</v>
      </c>
      <c r="D42">
        <v>0.58281020016657181</v>
      </c>
      <c r="F42">
        <f t="shared" si="0"/>
        <v>50.893274472904778</v>
      </c>
      <c r="G42">
        <f t="shared" si="1"/>
        <v>35.086657615586049</v>
      </c>
      <c r="H42">
        <f t="shared" si="2"/>
        <v>14.020067911509168</v>
      </c>
      <c r="I42">
        <f t="shared" si="3"/>
        <v>100</v>
      </c>
    </row>
    <row r="43" spans="1:9" x14ac:dyDescent="0.25">
      <c r="A43" s="4" t="s">
        <v>43</v>
      </c>
      <c r="B43">
        <v>2.261717600615528</v>
      </c>
      <c r="C43">
        <v>0.9162462524878171</v>
      </c>
      <c r="D43">
        <v>1.1511272428246746</v>
      </c>
      <c r="F43">
        <f t="shared" si="0"/>
        <v>52.244629426784741</v>
      </c>
      <c r="G43">
        <f t="shared" si="1"/>
        <v>21.164864221721881</v>
      </c>
      <c r="H43">
        <f t="shared" si="2"/>
        <v>26.590506351493389</v>
      </c>
      <c r="I43">
        <f t="shared" si="3"/>
        <v>100.00000000000001</v>
      </c>
    </row>
    <row r="44" spans="1:9" x14ac:dyDescent="0.25">
      <c r="A44" s="4" t="s">
        <v>44</v>
      </c>
      <c r="B44">
        <v>2.5316121461437349</v>
      </c>
      <c r="C44">
        <v>2.6599788233084407</v>
      </c>
      <c r="D44">
        <v>0.74565691420942404</v>
      </c>
      <c r="F44">
        <f t="shared" si="0"/>
        <v>42.639488795984839</v>
      </c>
      <c r="G44">
        <f t="shared" si="1"/>
        <v>44.801545689683877</v>
      </c>
      <c r="H44">
        <f t="shared" si="2"/>
        <v>12.55896551433128</v>
      </c>
      <c r="I44">
        <f t="shared" si="3"/>
        <v>100</v>
      </c>
    </row>
    <row r="45" spans="1:9" x14ac:dyDescent="0.25">
      <c r="A45" s="4" t="s">
        <v>45</v>
      </c>
      <c r="B45">
        <v>2.648956462838044</v>
      </c>
      <c r="C45">
        <v>0.64457688363611987</v>
      </c>
      <c r="D45">
        <v>1.3703596366747257</v>
      </c>
      <c r="F45">
        <f t="shared" si="0"/>
        <v>56.797110748659705</v>
      </c>
      <c r="G45">
        <f t="shared" si="1"/>
        <v>13.820576200291052</v>
      </c>
      <c r="H45">
        <f t="shared" si="2"/>
        <v>29.382313051049231</v>
      </c>
      <c r="I45">
        <f t="shared" si="3"/>
        <v>100</v>
      </c>
    </row>
    <row r="46" spans="1:9" x14ac:dyDescent="0.25">
      <c r="A46" s="4" t="s">
        <v>46</v>
      </c>
      <c r="B46">
        <v>2.3741512000898335</v>
      </c>
      <c r="C46">
        <v>0.81594407399831326</v>
      </c>
      <c r="D46">
        <v>1.2842083133004705</v>
      </c>
      <c r="F46">
        <f t="shared" si="0"/>
        <v>53.061915753362712</v>
      </c>
      <c r="G46">
        <f t="shared" si="1"/>
        <v>18.236225103235139</v>
      </c>
      <c r="H46">
        <f t="shared" si="2"/>
        <v>28.70185914340216</v>
      </c>
      <c r="I46">
        <f t="shared" si="3"/>
        <v>100.00000000000001</v>
      </c>
    </row>
    <row r="47" spans="1:9" x14ac:dyDescent="0.25">
      <c r="A47" s="4" t="s">
        <v>47</v>
      </c>
      <c r="B47">
        <v>1.788916625000651</v>
      </c>
      <c r="C47">
        <v>0.9670041125494272</v>
      </c>
      <c r="D47">
        <v>0.36483128947467464</v>
      </c>
      <c r="F47">
        <f t="shared" si="0"/>
        <v>57.323254443454118</v>
      </c>
      <c r="G47">
        <f t="shared" si="1"/>
        <v>30.986252806229686</v>
      </c>
      <c r="H47">
        <f t="shared" si="2"/>
        <v>11.690492750316201</v>
      </c>
      <c r="I47">
        <f t="shared" si="3"/>
        <v>100</v>
      </c>
    </row>
    <row r="48" spans="1:9" x14ac:dyDescent="0.25">
      <c r="A48" s="4" t="s">
        <v>48</v>
      </c>
      <c r="B48">
        <v>1.9428645626018572</v>
      </c>
      <c r="C48">
        <v>0.80708640413786004</v>
      </c>
      <c r="D48">
        <v>0.71180071952591895</v>
      </c>
      <c r="F48">
        <f t="shared" si="0"/>
        <v>56.123741350660595</v>
      </c>
      <c r="G48">
        <f t="shared" si="1"/>
        <v>23.314393326937445</v>
      </c>
      <c r="H48">
        <f t="shared" si="2"/>
        <v>20.56186532240196</v>
      </c>
      <c r="I48">
        <f t="shared" si="3"/>
        <v>100</v>
      </c>
    </row>
    <row r="49" spans="1:9" x14ac:dyDescent="0.25">
      <c r="A49" s="4" t="s">
        <v>49</v>
      </c>
      <c r="B49">
        <v>1.9594380688840203</v>
      </c>
      <c r="C49">
        <v>1.2518404831063976</v>
      </c>
      <c r="D49">
        <v>1.0357459104226217</v>
      </c>
      <c r="F49">
        <f t="shared" si="0"/>
        <v>46.136726694781579</v>
      </c>
      <c r="G49">
        <f t="shared" si="1"/>
        <v>29.475706913991669</v>
      </c>
      <c r="H49">
        <f t="shared" si="2"/>
        <v>24.387566391226766</v>
      </c>
      <c r="I49">
        <f t="shared" si="3"/>
        <v>100.00000000000001</v>
      </c>
    </row>
    <row r="50" spans="1:9" x14ac:dyDescent="0.25">
      <c r="A50" s="4" t="s">
        <v>50</v>
      </c>
      <c r="B50">
        <v>2.6969176660474266</v>
      </c>
      <c r="C50">
        <v>0.90613220578306208</v>
      </c>
      <c r="D50">
        <v>1.3804502679722743</v>
      </c>
      <c r="F50">
        <f t="shared" si="0"/>
        <v>54.116937702226394</v>
      </c>
      <c r="G50">
        <f t="shared" si="1"/>
        <v>18.182646340187024</v>
      </c>
      <c r="H50">
        <f t="shared" si="2"/>
        <v>27.700415957586589</v>
      </c>
      <c r="I50">
        <f t="shared" si="3"/>
        <v>100</v>
      </c>
    </row>
    <row r="51" spans="1:9" x14ac:dyDescent="0.25">
      <c r="A51" s="4" t="s">
        <v>51</v>
      </c>
      <c r="B51">
        <v>1.7622405652759596</v>
      </c>
      <c r="C51">
        <v>0.2353814087235224</v>
      </c>
      <c r="D51">
        <v>0.51463823045427648</v>
      </c>
      <c r="F51">
        <f t="shared" si="0"/>
        <v>70.145622740504479</v>
      </c>
      <c r="G51">
        <f t="shared" si="1"/>
        <v>9.3693084938509177</v>
      </c>
      <c r="H51">
        <f t="shared" si="2"/>
        <v>20.485068765644616</v>
      </c>
      <c r="I51">
        <f t="shared" si="3"/>
        <v>100.00000000000001</v>
      </c>
    </row>
    <row r="52" spans="1:9" x14ac:dyDescent="0.25">
      <c r="A52" s="4" t="s">
        <v>52</v>
      </c>
      <c r="B52">
        <v>2.6828990175386762</v>
      </c>
      <c r="C52">
        <v>0.9657788165092831</v>
      </c>
      <c r="D52">
        <v>0.97240977008546781</v>
      </c>
      <c r="F52">
        <f t="shared" si="0"/>
        <v>58.057739808674093</v>
      </c>
      <c r="G52">
        <f t="shared" si="1"/>
        <v>20.89938341886058</v>
      </c>
      <c r="H52">
        <f t="shared" si="2"/>
        <v>21.042876772465334</v>
      </c>
      <c r="I52">
        <f t="shared" si="3"/>
        <v>100.00000000000001</v>
      </c>
    </row>
    <row r="53" spans="1:9" x14ac:dyDescent="0.25">
      <c r="A53" s="4" t="s">
        <v>53</v>
      </c>
      <c r="B53">
        <v>2.2902457591393675</v>
      </c>
      <c r="C53">
        <v>0.69323309835535829</v>
      </c>
      <c r="D53">
        <v>0.77385874056187631</v>
      </c>
      <c r="F53">
        <f t="shared" si="0"/>
        <v>60.953952083622866</v>
      </c>
      <c r="G53">
        <f t="shared" si="1"/>
        <v>18.450114749175516</v>
      </c>
      <c r="H53">
        <f t="shared" si="2"/>
        <v>20.595933167201615</v>
      </c>
      <c r="I53">
        <f t="shared" si="3"/>
        <v>100</v>
      </c>
    </row>
    <row r="54" spans="1:9" x14ac:dyDescent="0.25">
      <c r="A54" s="4" t="s">
        <v>54</v>
      </c>
      <c r="B54">
        <v>2.45696329178831</v>
      </c>
      <c r="C54">
        <v>1.2593890227801801</v>
      </c>
      <c r="D54">
        <v>0.96741450580029476</v>
      </c>
      <c r="F54">
        <f t="shared" si="0"/>
        <v>52.456994253075486</v>
      </c>
      <c r="G54">
        <f t="shared" si="1"/>
        <v>26.888380038548114</v>
      </c>
      <c r="H54">
        <f t="shared" si="2"/>
        <v>20.654625708376397</v>
      </c>
      <c r="I54">
        <f t="shared" si="3"/>
        <v>100</v>
      </c>
    </row>
    <row r="55" spans="1:9" x14ac:dyDescent="0.25">
      <c r="A55" s="5" t="s">
        <v>55</v>
      </c>
      <c r="B55">
        <v>2.6759924924987399</v>
      </c>
      <c r="C55">
        <v>0.68431220780760982</v>
      </c>
      <c r="D55">
        <v>1.2265332813344039</v>
      </c>
      <c r="F55">
        <f t="shared" si="0"/>
        <v>58.340680512580768</v>
      </c>
      <c r="G55">
        <f t="shared" si="1"/>
        <v>14.919040318115295</v>
      </c>
      <c r="H55">
        <f t="shared" si="2"/>
        <v>26.740279169303943</v>
      </c>
      <c r="I55">
        <f t="shared" si="3"/>
        <v>100.00000000000001</v>
      </c>
    </row>
    <row r="56" spans="1:9" x14ac:dyDescent="0.25">
      <c r="A56" s="4" t="s">
        <v>56</v>
      </c>
      <c r="B56" s="6">
        <v>3.1403999999999996</v>
      </c>
      <c r="C56" s="6">
        <v>0.68070000000000008</v>
      </c>
      <c r="D56" s="6">
        <v>2.1458600000000003</v>
      </c>
      <c r="F56">
        <f t="shared" si="0"/>
        <v>52.629814847091303</v>
      </c>
      <c r="G56">
        <f t="shared" si="1"/>
        <v>11.40781905694022</v>
      </c>
      <c r="H56">
        <f t="shared" si="2"/>
        <v>35.96236609596847</v>
      </c>
      <c r="I56">
        <f t="shared" si="3"/>
        <v>100</v>
      </c>
    </row>
    <row r="57" spans="1:9" x14ac:dyDescent="0.25">
      <c r="A57" s="4" t="s">
        <v>57</v>
      </c>
      <c r="B57" s="6">
        <v>4.3307999999999991</v>
      </c>
      <c r="C57" s="6">
        <v>2.2992499999999998</v>
      </c>
      <c r="D57" s="6">
        <v>1.2695799999999999</v>
      </c>
      <c r="F57">
        <f t="shared" si="0"/>
        <v>54.82282081565846</v>
      </c>
      <c r="G57">
        <f t="shared" si="1"/>
        <v>29.105793562483314</v>
      </c>
      <c r="H57">
        <f t="shared" si="2"/>
        <v>16.071385621858241</v>
      </c>
      <c r="I57">
        <f t="shared" si="3"/>
        <v>100.00000000000001</v>
      </c>
    </row>
  </sheetData>
  <mergeCells count="1">
    <mergeCell ref="B3:D3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Grafici</vt:lpstr>
      </vt:variant>
      <vt:variant>
        <vt:i4>1</vt:i4>
      </vt:variant>
    </vt:vector>
  </HeadingPairs>
  <TitlesOfParts>
    <vt:vector size="3" baseType="lpstr">
      <vt:lpstr>Fig1</vt:lpstr>
      <vt:lpstr>dati per biomassa</vt:lpstr>
      <vt:lpstr>peso secco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Marina</dc:creator>
  <cp:lastModifiedBy>DI PIAZZA ROSA MARIA</cp:lastModifiedBy>
  <dcterms:created xsi:type="dcterms:W3CDTF">2017-07-31T07:59:09Z</dcterms:created>
  <dcterms:modified xsi:type="dcterms:W3CDTF">2025-07-30T13:29:43Z</dcterms:modified>
</cp:coreProperties>
</file>